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2"/>
  <workbookPr/>
  <mc:AlternateContent xmlns:mc="http://schemas.openxmlformats.org/markup-compatibility/2006">
    <mc:Choice Requires="x15">
      <x15ac:absPath xmlns:x15ac="http://schemas.microsoft.com/office/spreadsheetml/2010/11/ac" url="C:\Users\alexandrajohnson\Desktop\"/>
    </mc:Choice>
  </mc:AlternateContent>
  <xr:revisionPtr revIDLastSave="0" documentId="8_{E28AAB8F-21F7-4C48-B505-7C0ADA3073C7}" xr6:coauthVersionLast="36" xr6:coauthVersionMax="36" xr10:uidLastSave="{00000000-0000-0000-0000-000000000000}"/>
  <bookViews>
    <workbookView xWindow="0" yWindow="0" windowWidth="25600" windowHeight="12720" activeTab="1" xr2:uid="{2D8B5079-1A28-4547-B716-9DEF1D8F33D3}"/>
  </bookViews>
  <sheets>
    <sheet name="I. Introduction" sheetId="36" r:id="rId1"/>
    <sheet name="II. Building Specifications" sheetId="31" r:id="rId2"/>
    <sheet name="III. HVAC Equip.Identification" sheetId="42" r:id="rId3"/>
    <sheet name="IV. HVAC System Identification" sheetId="34" r:id="rId4"/>
    <sheet name="V. Building Energy Use" sheetId="33" r:id="rId5"/>
    <sheet name="VI. QBAT Entry Form" sheetId="35" r:id="rId6"/>
    <sheet name="hidden tables" sheetId="37" state="hidden" r:id="rId7"/>
  </sheets>
  <definedNames>
    <definedName name="_xlnm._FilterDatabase" localSheetId="4" hidden="1">'V. Building Energy Use'!$C$62:$H$65</definedName>
    <definedName name="Kcf__thousand_cubic_feet">"Choose one..."</definedName>
    <definedName name="_xlnm.Print_Area" localSheetId="2">'III. HVAC Equip.Identification'!$A$1:$H$92</definedName>
    <definedName name="_xlnm.Print_Area" localSheetId="5">'VI. QBAT Entry Form'!$A$1:$F$49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ARRAYTEXT_WF"/>
        <xcalcf:feature name="microsoft.com:CNMTM"/>
        <xcalcf:feature name="microsoft.com:LAMBDA_WF"/>
        <xcalcf:feature name="microsoft.com:LET_WF"/>
      </xcalcf:calcFeatures>
    </ext>
  </extLst>
</workbook>
</file>

<file path=xl/calcChain.xml><?xml version="1.0" encoding="utf-8"?>
<calcChain xmlns="http://schemas.openxmlformats.org/spreadsheetml/2006/main">
  <c r="E32" i="35" l="1"/>
  <c r="E24" i="35"/>
  <c r="G115" i="33"/>
  <c r="E46" i="35"/>
  <c r="F49" i="33"/>
  <c r="G49" i="33"/>
  <c r="H49" i="33"/>
  <c r="H82" i="33"/>
  <c r="G82" i="33"/>
  <c r="F82" i="33"/>
  <c r="H115" i="33"/>
  <c r="F115" i="33"/>
  <c r="E26" i="35"/>
  <c r="E28" i="35"/>
  <c r="E30" i="35"/>
  <c r="E34" i="35"/>
  <c r="E36" i="35"/>
  <c r="E38" i="35"/>
  <c r="E40" i="35"/>
  <c r="E42" i="35"/>
  <c r="F65" i="33"/>
  <c r="A57" i="37"/>
  <c r="A56" i="37"/>
  <c r="C56" i="37"/>
  <c r="A55" i="37"/>
  <c r="C55" i="37"/>
  <c r="A54" i="37"/>
  <c r="C54" i="37"/>
  <c r="A53" i="37"/>
  <c r="C53" i="37"/>
  <c r="A44" i="37"/>
  <c r="A43" i="37"/>
  <c r="A42" i="37"/>
  <c r="C42" i="37"/>
  <c r="A41" i="37"/>
  <c r="C41" i="37"/>
  <c r="A40" i="37"/>
  <c r="C40" i="37"/>
  <c r="A39" i="37"/>
  <c r="C39" i="37"/>
  <c r="A38" i="37"/>
  <c r="C38" i="37"/>
  <c r="A37" i="37"/>
  <c r="C37" i="37"/>
  <c r="A36" i="37"/>
  <c r="C36" i="37"/>
  <c r="A35" i="37"/>
  <c r="C35" i="37"/>
  <c r="A34" i="37"/>
  <c r="C34" i="37"/>
  <c r="A33" i="37"/>
  <c r="C59" i="37"/>
  <c r="C58" i="37"/>
  <c r="C57" i="37"/>
  <c r="C52" i="37"/>
  <c r="C51" i="37"/>
  <c r="C50" i="37"/>
  <c r="C49" i="37"/>
  <c r="C48" i="37"/>
  <c r="C47" i="37"/>
  <c r="C46" i="37"/>
  <c r="C45" i="37"/>
  <c r="C44" i="37"/>
  <c r="C43" i="37"/>
  <c r="C33" i="37"/>
  <c r="C32" i="37"/>
  <c r="C31" i="37"/>
  <c r="C30" i="37"/>
  <c r="C29" i="37"/>
  <c r="F98" i="33"/>
  <c r="G119" i="33"/>
</calcChain>
</file>

<file path=xl/sharedStrings.xml><?xml version="1.0" encoding="utf-8"?>
<sst xmlns="http://schemas.openxmlformats.org/spreadsheetml/2006/main" count="690" uniqueCount="350">
  <si>
    <t>Days</t>
  </si>
  <si>
    <t>Annual Total</t>
  </si>
  <si>
    <t>Where can you find this information?</t>
  </si>
  <si>
    <t>2)</t>
  </si>
  <si>
    <t>3)</t>
  </si>
  <si>
    <t>4)</t>
  </si>
  <si>
    <t>5)</t>
  </si>
  <si>
    <t>Including all staff, teachers, and students.</t>
  </si>
  <si>
    <t>—</t>
  </si>
  <si>
    <t>Conditioned floors above grade</t>
  </si>
  <si>
    <t>Number of occupants</t>
  </si>
  <si>
    <t>a.</t>
  </si>
  <si>
    <t>c.</t>
  </si>
  <si>
    <t>d.</t>
  </si>
  <si>
    <t>e.</t>
  </si>
  <si>
    <t>f.</t>
  </si>
  <si>
    <t>b.</t>
  </si>
  <si>
    <t>g.</t>
  </si>
  <si>
    <t>Is it used for heating?</t>
  </si>
  <si>
    <t xml:space="preserve">d. </t>
  </si>
  <si>
    <t>Instructions:</t>
  </si>
  <si>
    <t>Where can I find this information?</t>
  </si>
  <si>
    <t xml:space="preserve">1) </t>
  </si>
  <si>
    <t>Building size</t>
  </si>
  <si>
    <t>Building shape</t>
  </si>
  <si>
    <t>a. Building/School name</t>
  </si>
  <si>
    <t>c. City</t>
  </si>
  <si>
    <t>d. State</t>
  </si>
  <si>
    <t>e. Zip code</t>
  </si>
  <si>
    <t>g. Year completed</t>
  </si>
  <si>
    <t>Annual building occupancy (weeks/year)</t>
  </si>
  <si>
    <t>6)</t>
  </si>
  <si>
    <t xml:space="preserve">What is the monthly utility use? Provide 12 consecutive months. </t>
  </si>
  <si>
    <t>Is it used for cooling?</t>
  </si>
  <si>
    <t>7)</t>
  </si>
  <si>
    <t>Number of floors</t>
  </si>
  <si>
    <t>(Teachers/staff)</t>
  </si>
  <si>
    <t>(Students)</t>
  </si>
  <si>
    <t>(Mon-Fri)</t>
  </si>
  <si>
    <t>(Saturday)</t>
  </si>
  <si>
    <t>(Sunday)</t>
  </si>
  <si>
    <t>-</t>
  </si>
  <si>
    <t>Input Unit Options</t>
  </si>
  <si>
    <t>Multiplier to get kBtu</t>
  </si>
  <si>
    <t>CF (cubic feet)</t>
  </si>
  <si>
    <t>kBtu (thousand Btu)</t>
  </si>
  <si>
    <t>Mbtu or MMBtu (million Btu)</t>
  </si>
  <si>
    <t>ccf (hundred cubic feet)</t>
  </si>
  <si>
    <t>Kcf (thousand cubic feet)</t>
  </si>
  <si>
    <t>Mcf (million cubic feet)</t>
  </si>
  <si>
    <t>cubic meters</t>
  </si>
  <si>
    <t>GJ (billion joules)</t>
  </si>
  <si>
    <t>liters</t>
  </si>
  <si>
    <t>kLbs (thousand pounds)</t>
  </si>
  <si>
    <t>MLbs (million pounds)</t>
  </si>
  <si>
    <t>therms</t>
  </si>
  <si>
    <t>kg</t>
  </si>
  <si>
    <t>Ton Hours</t>
  </si>
  <si>
    <t>This form outlines the general information you need to gather about the building and its physical attributes.</t>
  </si>
  <si>
    <t>The gross floor area above grade is the total number of square feet of a building at ground level or higher. Do not include parking garages. (This value is the same as building size if there are no below-grade floors.)</t>
  </si>
  <si>
    <t>1. General Information</t>
  </si>
  <si>
    <t>2. Contact Information</t>
  </si>
  <si>
    <t>3. Building Size and Shape</t>
  </si>
  <si>
    <t>The gross floor area below grade is the total number of square feet of a building below ground level. This does not include parking garages. If there is none, please enter 0.</t>
  </si>
  <si>
    <t>4. Building Attributes</t>
  </si>
  <si>
    <t>The number of floors above grade (ground level or higher) that have heating, cooling, or both.  Do not include parking garages.</t>
  </si>
  <si>
    <t>Conditioned floors below grade</t>
  </si>
  <si>
    <t>Gross square feet of these other areas of the facility.</t>
  </si>
  <si>
    <t>The number of conditioned floors below grade (below ground level) that have heating, cooling, or both. Do not include parking garages.</t>
  </si>
  <si>
    <t>Weekly building occupancy (hours/week)</t>
  </si>
  <si>
    <t>List how many hours per week the building is in use and operating. List Saturday and Sundays separately. Do not include holidays. If any day has no occupancy, please enter 0.</t>
  </si>
  <si>
    <t>List how many weeks per year the building is in use and operating. This includes the school year plus any additional weeks of professional use. Do not include vacation weeks or weeks with fewer than four days of occupancy, unless the building is left on during that time.</t>
  </si>
  <si>
    <t>5. Other Information</t>
  </si>
  <si>
    <t>Number of walk-in refrigerators/freezers</t>
  </si>
  <si>
    <t>Get information for building specifications from the school office staff, building/district facility manager, or principal.</t>
  </si>
  <si>
    <t>b. Street address</t>
  </si>
  <si>
    <r>
      <t xml:space="preserve">The gross square feet of the main school building, measuring from the outside of the exterior walls and including </t>
    </r>
    <r>
      <rPr>
        <i/>
        <u/>
        <sz val="12"/>
        <color theme="3"/>
        <rFont val="Arial"/>
        <family val="2"/>
      </rPr>
      <t>all</t>
    </r>
    <r>
      <rPr>
        <i/>
        <sz val="12"/>
        <color theme="3"/>
        <rFont val="Arial"/>
        <family val="2"/>
      </rPr>
      <t xml:space="preserve"> floors, whether conditioned or not. This includes spaces below ground level.</t>
    </r>
  </si>
  <si>
    <t>Describe the area (for example, parking/underground garages, separate buildings).</t>
  </si>
  <si>
    <t>Get the information for this tab from the school front office staff, district office, facility manager, or principal.</t>
  </si>
  <si>
    <t>End Date</t>
  </si>
  <si>
    <t>Start Date</t>
  </si>
  <si>
    <t>(2) Unit Data</t>
  </si>
  <si>
    <t>Lbs.</t>
  </si>
  <si>
    <t>gallons (U.S.)</t>
  </si>
  <si>
    <t>Rectangle</t>
  </si>
  <si>
    <t>"H"</t>
  </si>
  <si>
    <t>"L"</t>
  </si>
  <si>
    <t>"U"</t>
  </si>
  <si>
    <t>Building Shapes for Section 3a:</t>
  </si>
  <si>
    <t xml:space="preserve">Pick the closest shape. If a campus, pick the largest or most representative building. Refer to the shapes to the right. </t>
  </si>
  <si>
    <t>Is it used for domestic hot water?</t>
  </si>
  <si>
    <t>Amount ($)</t>
  </si>
  <si>
    <t>1) Fill out the form as best you can.</t>
  </si>
  <si>
    <t xml:space="preserve">2) </t>
  </si>
  <si>
    <t>Is there an actively used kitchen on site?</t>
  </si>
  <si>
    <t>Conversions to enter kBtu/unit.</t>
  </si>
  <si>
    <t>(Dropdown)</t>
  </si>
  <si>
    <t>Usage (units)</t>
  </si>
  <si>
    <t>#2 Fuel Oil</t>
  </si>
  <si>
    <t>Input Units</t>
  </si>
  <si>
    <t>Propane</t>
  </si>
  <si>
    <t>Utility</t>
  </si>
  <si>
    <t>Renewable</t>
  </si>
  <si>
    <t>kWh</t>
  </si>
  <si>
    <t>Other</t>
  </si>
  <si>
    <t xml:space="preserve">Description: </t>
  </si>
  <si>
    <t>1)</t>
  </si>
  <si>
    <t>If there are no boilers and chillers, you will select your HVAC system from the remaining systems, 6 through 13. </t>
  </si>
  <si>
    <t>If your HVAC system does not match any of these, select the HVAC system that most closely matches your equipment. </t>
  </si>
  <si>
    <t>VAV with Hot-Water Reheat (“VAV” means “variable air volume”)</t>
  </si>
  <si>
    <t>Packaged VAV with Hot Water Reheat</t>
  </si>
  <si>
    <t>VAVs with Electric Reheat</t>
  </si>
  <si>
    <t>Rooftop Air Conditioner and Gas Furnace</t>
  </si>
  <si>
    <t>Warm Air Furnace</t>
  </si>
  <si>
    <t>Water Loop Heat Pump (WLHP)</t>
  </si>
  <si>
    <t>Ground Source Heat Pump (GSHP)</t>
  </si>
  <si>
    <t>Packaged Terminal Air Conditioner (PTAC)</t>
  </si>
  <si>
    <t>Packaged Terminal Heat Pump (PTHP)</t>
  </si>
  <si>
    <t xml:space="preserve">Equipment type: </t>
  </si>
  <si>
    <t xml:space="preserve">Distribution type: </t>
  </si>
  <si>
    <t>Multi Zone</t>
  </si>
  <si>
    <t>Central Plant Chilled Water Loop</t>
  </si>
  <si>
    <t>Heating source:</t>
  </si>
  <si>
    <t>Central Plant Boiler Hot Water Loop</t>
  </si>
  <si>
    <t>Heating fuel:</t>
  </si>
  <si>
    <t>Natural Gas or Other</t>
  </si>
  <si>
    <t>Location:</t>
  </si>
  <si>
    <t>Cooling source</t>
  </si>
  <si>
    <t>Equipment in this System:</t>
  </si>
  <si>
    <t>–</t>
  </si>
  <si>
    <t>Four Pipe Fan Coil Unit</t>
  </si>
  <si>
    <t>Zone/Room Equipment</t>
  </si>
  <si>
    <t>Fan Coil Unit</t>
  </si>
  <si>
    <t>Boiler</t>
  </si>
  <si>
    <t xml:space="preserve">Select the cell "(Dropdown)". You will see a dropdown arrow appear on the right. </t>
  </si>
  <si>
    <t xml:space="preserve">Select the arrow and you will see the dropdown menu options to choose from. </t>
  </si>
  <si>
    <t>Choose the system that is closest to yours.</t>
  </si>
  <si>
    <t>Window AC</t>
  </si>
  <si>
    <t>Terminal DX (“DX” stands for “direct expansion”)</t>
  </si>
  <si>
    <t>Air Handler</t>
  </si>
  <si>
    <t>Central DX (“DX” stands for “direct expansion”)</t>
  </si>
  <si>
    <t xml:space="preserve">Window AC + baseboard </t>
  </si>
  <si>
    <t>Central Furnace</t>
  </si>
  <si>
    <t>Electricity</t>
  </si>
  <si>
    <t>VAV with Hot-Water Reheat</t>
  </si>
  <si>
    <t>Window AC + Baseboard (baseboard, window AC, boiler)</t>
  </si>
  <si>
    <t>Window AC + Baseboard </t>
  </si>
  <si>
    <t>Packaged Rooftop Air Conditioner</t>
  </si>
  <si>
    <t>VAVs with electric reheat</t>
  </si>
  <si>
    <t>Packaged Heat Pump</t>
  </si>
  <si>
    <t>Rooftop Air Conditioner + Gas Furnace</t>
  </si>
  <si>
    <t>Rooftop air source heat pumps</t>
  </si>
  <si>
    <t>PVAVs with electric reheat </t>
  </si>
  <si>
    <t>Packaged Rooftop Air Conditioner (AHU, single zone constant flow, DX cooling, gas furnace) (PTAC)</t>
  </si>
  <si>
    <t>Packaged Heat Pump (PTHP)</t>
  </si>
  <si>
    <t>HVAC System number you selected</t>
  </si>
  <si>
    <t xml:space="preserve">Is this data just for the building described on the building specifications tab or for the whole campus? Please provide building-level data if possible. </t>
  </si>
  <si>
    <t>Description:</t>
  </si>
  <si>
    <t>Central DX</t>
  </si>
  <si>
    <t>Packaged Air Conditioner</t>
  </si>
  <si>
    <t>Rooftop Air Source Heat Pump</t>
  </si>
  <si>
    <t>8)</t>
  </si>
  <si>
    <t>9)</t>
  </si>
  <si>
    <t>Packaged VAVs with Electric Reheat</t>
  </si>
  <si>
    <t>Packaged VAV</t>
  </si>
  <si>
    <t>10)</t>
  </si>
  <si>
    <t>Water loop heat pumps provide water throughout the building to terminal devices to provide heating and cooling and typically reject it to a cooling tower outside. You will not see any ducting for air, only piping and pumps for water circulation.</t>
  </si>
  <si>
    <t>N/A</t>
  </si>
  <si>
    <t>Terminal DX</t>
  </si>
  <si>
    <t>11)</t>
  </si>
  <si>
    <t xml:space="preserve">Most ground-source heat pump systems feature an underground loop of piping that circulates a fluid between the ground and a central heat pump unit. The central heat pump is usually located in the mechanical room, and it brings the heating and cooling to all the rooms. The indoor distribution system may consist of ducts for forced air, hydronic baseboards, or radiant floors. </t>
  </si>
  <si>
    <t>Ground Source Heat Pump</t>
  </si>
  <si>
    <t>12)</t>
  </si>
  <si>
    <t>13)</t>
  </si>
  <si>
    <t>Heat Pump</t>
  </si>
  <si>
    <t xml:space="preserve">To find this equipment, check in classrooms, and in the mechanical room or outside the building (locations 1, 2, and 3  on your form). </t>
  </si>
  <si>
    <t>Chiller</t>
  </si>
  <si>
    <t>Hot Water Baseboard</t>
  </si>
  <si>
    <t>To find this equipment, check the mechanical room and inside the classrooms or other rooms (locations 1 and 3 on your form).</t>
  </si>
  <si>
    <t xml:space="preserve">a. </t>
  </si>
  <si>
    <t>Building/School name</t>
  </si>
  <si>
    <t>State</t>
  </si>
  <si>
    <t>Zip code</t>
  </si>
  <si>
    <t>h.</t>
  </si>
  <si>
    <t>j.</t>
  </si>
  <si>
    <t>k.</t>
  </si>
  <si>
    <t>Street address</t>
  </si>
  <si>
    <t>Year completed</t>
  </si>
  <si>
    <t>City</t>
  </si>
  <si>
    <t xml:space="preserve"> </t>
  </si>
  <si>
    <t>Heated Pool</t>
  </si>
  <si>
    <t>Stadium Lighting</t>
  </si>
  <si>
    <t>Ice Skating Rink</t>
  </si>
  <si>
    <t>2. Utility Source: Electricity</t>
  </si>
  <si>
    <t>Usage (kWh)</t>
  </si>
  <si>
    <t xml:space="preserve">Multiplier to get kBtu/unit: </t>
  </si>
  <si>
    <t xml:space="preserve">Input Unit Options, select one: </t>
  </si>
  <si>
    <t>1. Data Level</t>
  </si>
  <si>
    <t>District Chilled Water (provided from location, not in the building)</t>
  </si>
  <si>
    <t>District Steam (provided from location, not in the building)</t>
  </si>
  <si>
    <t>District hot water (provided from location, not in the building)</t>
  </si>
  <si>
    <t>kBtu/sq ft</t>
  </si>
  <si>
    <t>Description</t>
  </si>
  <si>
    <t>This guide will help you identify actual pieces of heating and cooling equipment in your school. To do this, you will go to three locations within the building to locate equipment: 1) the mechanical room, 2) building exterior (roof and sides of the building), and 3) inside individual rooms (classrooms/offices)  within the  building. </t>
  </si>
  <si>
    <t>Location 1: First look in the mechanical room (if you have one) to determine if you have central plant equipment.  You will see one or more of the following:</t>
  </si>
  <si>
    <t>Location 2: Look for equipment outside of the building. Look on the roof and on the sides of the building. You may see one of the following:</t>
  </si>
  <si>
    <t>– First print this guide to carry with you around your building.</t>
  </si>
  <si>
    <t>– Visit the three locations of the building and mark the ones you see.</t>
  </si>
  <si>
    <t>– Reference this printed guide to help fill out section 2 on the assessment form. </t>
  </si>
  <si>
    <t>Instructions for using this spreadsheet:</t>
  </si>
  <si>
    <t xml:space="preserve">If you have a building manager or operator for your school, get in touch with them. They should be able to provide the building information needed for this assessment. </t>
  </si>
  <si>
    <t xml:space="preserve">If you don't have a building manager, fill out the forms to the best of your ability. </t>
  </si>
  <si>
    <t>EV Charging Stations</t>
  </si>
  <si>
    <t xml:space="preserve">Step 2: </t>
  </si>
  <si>
    <t xml:space="preserve">Step 3: </t>
  </si>
  <si>
    <t xml:space="preserve">Step 4:  </t>
  </si>
  <si>
    <t xml:space="preserve">Step 5: </t>
  </si>
  <si>
    <t xml:space="preserve">Step 6: </t>
  </si>
  <si>
    <t xml:space="preserve">Step 7:  </t>
  </si>
  <si>
    <t xml:space="preserve">Step 8: </t>
  </si>
  <si>
    <t>II. Building Specifications</t>
  </si>
  <si>
    <t>Boiler (mechanical room)</t>
  </si>
  <si>
    <t>Location 3: Look inside the classrooms or other rooms for additional heating and cooling equipment.</t>
  </si>
  <si>
    <t xml:space="preserve">To find this equipment, check in the mechanical room and outside the building (locations 1 and 2 on your form). </t>
  </si>
  <si>
    <t>Cooling tower</t>
  </si>
  <si>
    <t xml:space="preserve">It is a single zone unit located in rooms that provides heating and cooling. It is not a central plant and only serves one room. If you have these units in individual rooms, this is your system. </t>
  </si>
  <si>
    <t>This is a packaged air handling system. If you have an air handler on the roof or in the mechanical room, a boiler in the mechanical room and multiple thermostats in rooms for temperature control from this unit, this is your system.</t>
  </si>
  <si>
    <t xml:space="preserve">This is a heating and cooling AHU. This is more typical of an all-electric building where no natural gas lines are visible. If you have an AHU on roof or in mechanical room, and a chiller in the mechanical room, and multiple thermostats in rooms for temperature control from this unit, then this is your system.  </t>
  </si>
  <si>
    <t xml:space="preserve">This is a self-contained air handler that serves one room. If you have an AHU on the roof with a metal gas pipe going into it, and one thermostat in the room it's serving, this is your system. </t>
  </si>
  <si>
    <t xml:space="preserve">This is heating only in the mechanical room. There are room thermostat(s) to control the temperature. </t>
  </si>
  <si>
    <t>These are  the 13 systems for reference:</t>
  </si>
  <si>
    <t xml:space="preserve">This is a self contained single zone system, typically serving a smaller space. This is similar to a packaged AC; however, there is no natural gas line going to the unit. The nameplate should indicate “heat pump” as well. If you have a  AHU on the roof with no gas line, and only one thermostat to control the temperature, this is your system. </t>
  </si>
  <si>
    <t>HVAC Systems List</t>
  </si>
  <si>
    <t>PNNL List</t>
  </si>
  <si>
    <t>VAV with Hot Water Reheat</t>
  </si>
  <si>
    <t xml:space="preserve">Window AC + Baseboard </t>
  </si>
  <si>
    <t>Air handler (either on rooftop or in mechanical space)</t>
  </si>
  <si>
    <t xml:space="preserve">Air handling unit (AHU) </t>
  </si>
  <si>
    <t>It may have multiples units</t>
  </si>
  <si>
    <t xml:space="preserve"> (either on rooftop or in mechanical space)</t>
  </si>
  <si>
    <t>Variable Frequency Drive (VFD)</t>
  </si>
  <si>
    <t>Choose from the dropdown:</t>
  </si>
  <si>
    <t>Check the box for all equipment you see</t>
  </si>
  <si>
    <t>[PRINT THIS PAGE]</t>
  </si>
  <si>
    <t>Enter this for Quick Building Assessment Tool Input</t>
  </si>
  <si>
    <t>Either on rooftop or in mechanical space.</t>
  </si>
  <si>
    <t>Water Loop Heat Pump</t>
  </si>
  <si>
    <t>i.</t>
  </si>
  <si>
    <t xml:space="preserve">a. Name of school's primary contact </t>
  </si>
  <si>
    <t>b. Primary contact's email</t>
  </si>
  <si>
    <t xml:space="preserve">Building gross square footage will typically be found in town/city records with your school's address, through a state agency, or possibly on a facility assessment or energy audit report your facilities director or principal should have. You also can use Google Earth (https://earth.google.com/web/) to calculate this. To do this in Google Earth, input your address, select the ruler on the left, add points on all corners of the building, use the area on the right to select square feet, and multiply it by the number of floors to get the building's total square footage. </t>
  </si>
  <si>
    <t>Total number of floors above grade</t>
  </si>
  <si>
    <t>Total gross floor area above grade</t>
  </si>
  <si>
    <t>Total gross floor area below grade</t>
  </si>
  <si>
    <t>Total gross floor area of other spaces excluded from the gross floor areas described above</t>
  </si>
  <si>
    <t>There are 13 different HVAC system combinations of equipment.  Choose the combination that is closest to your building's system.</t>
  </si>
  <si>
    <t>Use the images below as a reference to help identify the combination of equipment.</t>
  </si>
  <si>
    <t>If you have boiler(s) and chiller(s), you have a central plant, so you will select from HVAC systems 1 through 5.</t>
  </si>
  <si>
    <t xml:space="preserve">This system uses heating and cooling. If you have fan coil units in the rooms and a chiller and/or boiler in the mechanical room, this is your system. This system may also include a fourth piece of equipment: a cooling tower outside the building or on the roof. </t>
  </si>
  <si>
    <t xml:space="preserve">This system is primarily a heating system, and cooling is provided by an individual unit in the room, like a window air conditioner (AC). If you have hot water baseboards in rooms, window AC, and a boiler in the mechanical room, this is your school's system. </t>
  </si>
  <si>
    <t xml:space="preserve">To locate this equipment, check the mechanical room (Location 1 on your form). </t>
  </si>
  <si>
    <t xml:space="preserve">There is only one piece of equipment for this system type: a packaged air conditioner. It will be on the roof (Location 2 on your form). </t>
  </si>
  <si>
    <t>This will have a gas line going to it (somewhere on the bottom on the roof).</t>
  </si>
  <si>
    <t xml:space="preserve">There is only one piece of equipment for this system: a packaged heat pump. To locate this equipment, check the roof (Location 2 on your form). </t>
  </si>
  <si>
    <t xml:space="preserve">Air Handling Unit </t>
  </si>
  <si>
    <t>Single Zone</t>
  </si>
  <si>
    <t>No Cooling</t>
  </si>
  <si>
    <t xml:space="preserve">This will look very similar to the VAV with electric reheat, but larger and does not have a chiller, but does have a variable frequency drive (VFD). If you have a large AHU and VFD in the mechanical room and multiple thermostats in rooms for temperature control from this unit, this is your system. </t>
  </si>
  <si>
    <t>This will be in the mechanical room. To locate this equipment, check the mechanical room (Location 1 on your form). You will also see thermostats in rooms that are heated/cooled.</t>
  </si>
  <si>
    <t xml:space="preserve">There is only one piece of equipment for this system and pumps. To locate this equipment, check the mechanical room (Location 1 on your form). </t>
  </si>
  <si>
    <t>Zone Equipment</t>
  </si>
  <si>
    <t xml:space="preserve">There is only one piece of equipment for this system,  To locate this equipment, check the classrooms and other administrative offices (Location 3 on your form). </t>
  </si>
  <si>
    <t>Natural Gas</t>
  </si>
  <si>
    <t>This is a single zone unit located in rooms. It has DX cooling and electric heating. There are no natural gas lines to this unit.</t>
  </si>
  <si>
    <t>Step 1:</t>
  </si>
  <si>
    <t>For multiple schools/buildings, create one account and repeat, starting at Step 2.</t>
  </si>
  <si>
    <t>1) Form Summary for the Quick Building Assessment Tool</t>
  </si>
  <si>
    <t>Instructions</t>
  </si>
  <si>
    <t>This section is used to identify your building's primary heating and cooling systems that cover most of its square footage, focusing on central plant, packaged systems, and room level systems. Select only one system.</t>
  </si>
  <si>
    <t>Guidance</t>
  </si>
  <si>
    <t xml:space="preserve">There is only one piece of equipment for this system: a packaged heat pump. It will be in the mechanical room. To locate this equipment, check the mechanical room or on the roof (Location 1 on your form). </t>
  </si>
  <si>
    <t>f. Building use type</t>
  </si>
  <si>
    <t xml:space="preserve">First look at your bill to determine which units your building uses. Then select the units from the dropdown menu, and they will be automatically converted. </t>
  </si>
  <si>
    <t xml:space="preserve">Multiplier to get kBtu/unit:   </t>
  </si>
  <si>
    <t>Refer to the printed form from the previous tab to help identify the system based on equipment you found in your school.</t>
  </si>
  <si>
    <t xml:space="preserve">If you have an air handling unit (AHU), whether in the mechanical room or on the roof, and a boiler and a chiller in the mechanical room, this is the system for your school. This system may also include a fourth piece of equipment: a cooling tower outside the building or on the roof. </t>
  </si>
  <si>
    <t>https://buildingenergyscore.energy.gov/</t>
  </si>
  <si>
    <t>Access the U.S. Department of Energy's Quick Building Assessment Tool</t>
  </si>
  <si>
    <t>Secondary School</t>
  </si>
  <si>
    <t xml:space="preserve">Fill out section 4 if you have a dominant utility source other than electricity or natural gas, choosing from the options in the dropdown menu. </t>
  </si>
  <si>
    <t>3. Utility Source: Natural Gas</t>
  </si>
  <si>
    <t xml:space="preserve">4. Utility Source: </t>
  </si>
  <si>
    <t>Enter the data from the fields below into the Quick Building Assessment Tool form for each building. Once complete, click the green “Create Building” button.</t>
  </si>
  <si>
    <t>Building geometry affects energy performance and is important for energy simulations. Providing the size and shape of your building will help determine energy usage and upgrades needed.</t>
  </si>
  <si>
    <t>System type</t>
  </si>
  <si>
    <t>The goal is to be able to select the system type that best describes your school building’s heating, cooling, and ventilation delivery system. Select the system that most closely matches that of your building. Refer to the Equipment Identification Guide in Tab IV to help you identify the system. </t>
  </si>
  <si>
    <t>2) Building System</t>
  </si>
  <si>
    <t xml:space="preserve">First look at your bill to determine which units your utility meter uses. Then select the units from the dropdown menu, and they will be automatically converted. </t>
  </si>
  <si>
    <t>I. Introduction: School Energy Assessment (SEA) Form</t>
  </si>
  <si>
    <t xml:space="preserve">Year built or year of major renovation. A "major renovation" refers only to renovations with material impact on facility energy performance (e.g. renovation here does not refer to furniture replacements, updates to flooring and finishes, sports field renovations, bleacher installation etc.). A major renovation means either adding 25% or more to the building's square footage, a large-scale window replacement (with improved window types such as double pane), wall or roof insulation updates, or a major replacement of the heating, ventilation, and air conditioning (HVAC) equipment. If you don't know of any major renovations as described, then input the year the building was built. </t>
  </si>
  <si>
    <t>Access Quick Building Assessment Tool User Guide</t>
  </si>
  <si>
    <t>If you are using the Quick Building Assessment Tool, go to Tab VI for a summary of outputs from this form to enter your building in the tool.</t>
  </si>
  <si>
    <t>If you do not have information for the required fields, please email:   SEAFormHelp@lbl.gov</t>
  </si>
  <si>
    <t>If you do not have any of this information or have questions about the required fields, please email:   SEAFormHelp@lbl.gov</t>
  </si>
  <si>
    <t xml:space="preserve">To identify which HVAC systems you have, ask the facilities director. If you don't know the facility director or don't have one, you can physically identify the equipment by going to specific locations in and around the school building. Use the Equipment Identification Guide in the previous tab for additional information on HVAC equipment used in each system type. </t>
  </si>
  <si>
    <t>[Fields a - e are required entries for use of the Quick Building Assessment Tool tab]</t>
  </si>
  <si>
    <t>Elementary School</t>
  </si>
  <si>
    <t>[Required entry for use of the Quick Building Assessment Tool tab]</t>
  </si>
  <si>
    <t>[Fields a - c are required entries for use of the Quick Building Assessment Tool tab]</t>
  </si>
  <si>
    <t>If you selected "Campus Level," please enter the campus square footage. Campus square footage here refers only to the square footage of buildings on campus. Please do not include square footage for parking, sports fields, or any other non-building spaces.
If you selected "Building Level," leave it blank.</t>
  </si>
  <si>
    <t>This form is based on building-level data and works best at the building level; however, if you only have school campus-level data, identify that below in section 1. For campus-level data, include only total building square footage (do not include square footage for parking, sports fields, or any other non-building spaces).</t>
  </si>
  <si>
    <t>5. Building Energy Use Intensity (EUI)</t>
  </si>
  <si>
    <t>If this information has already been entered into ENERGY STAR Portfolio Manager, it can be downloaded from your school's data under the Energy tab and selecting "download annual totals by meter" and copying and pasting that data into these tables.</t>
  </si>
  <si>
    <t>Please fill out sections 2 and 3 for electricity and natural gas usage, respectively, for 12 consecutive months.  If your building doesn’t use natural gas, leave section 3 blank. If you don't have access to monthly usage data for any of the utility sources, please enter usage for the entire year in the first row and leave the rest of the rows blank. The annual total rows for each table will fill in automatically based on data entered.</t>
  </si>
  <si>
    <t xml:space="preserve">Section 5, Building Energy Use Intensity, will calculate automatically based on data entered in sections 2 through 4. </t>
  </si>
  <si>
    <t>The ECM Cost Estimates spreadsheet has cost estimates for all measures that may be recommended in the Asset Score Report. Select ECMs from the Asset Score Report in the spreadsheet tool to get cost estimates for your building. Each selected measure will have additional guidance below the cost estimates, with information about when measures apply, and assumptions made in the calculations.</t>
  </si>
  <si>
    <t>Open the ECM Cost Estimates spreadsheet and populate the building parameters. Reference the Asset Score Report if you are unsure about your building's particular envelope geometry.</t>
  </si>
  <si>
    <t>This information is not required, but helps provide a more complete understanding of your facilities. Only fill out the lines for which information is available.</t>
  </si>
  <si>
    <t>For sections 3 (natural gas) and 4 (other utility information), fill in the energy units from the utility bill. The conversion factor will be filled in automatically from your entered energy units.</t>
  </si>
  <si>
    <t xml:space="preserve">There is only one piece of equipment for this system, it is a single zone unit located in rooms. To locate this equipment, check the classrooms and other administrative offices (Location 3 on your form). </t>
  </si>
  <si>
    <t>VI. Entering Your School in DOE's Asset Score using the Quick Building Assessment Tool</t>
  </si>
  <si>
    <t xml:space="preserve">If you are planning to use the Quick Building Assessment Tool, use this sheet as reference. The output fields below summarize the information you've provided that is applicable for entering your building in Asset Score with the Quick Building Assessment Tool. </t>
  </si>
  <si>
    <t>I. Generating an Asset Score Report for Energy Conservation  Measure (ECM) Recommendations</t>
  </si>
  <si>
    <t>II. Generating ECM Cost Estimates</t>
  </si>
  <si>
    <t>The "multiplier" will auto-fill for you based on your selections above and is used to auto-calculate total building energy usage at the bottom of this tab.</t>
  </si>
  <si>
    <t>The "multiplier" will auto-fill for you based on your selections above and is used to auto-calculate total building energy usage at the bottom of this tab. If "0" continues to appear after selection, you have selected an incorrect unit option for the chosen utility source.  Choose again, otherwise this utility will not be included.</t>
  </si>
  <si>
    <t xml:space="preserve">If you don't have access to the monthly usage, provide your annual total in the first row. </t>
  </si>
  <si>
    <t>Navigate to the Asset Score website (linked below) to create an account. Once created, log in, select the Asset Score tab from the home page, and select the green “Quick Building Assessment Tool” button on the top right.</t>
  </si>
  <si>
    <t>Once simulated, you will receive an email that lets you know your report is ready for download.  Click on that link to get to the Quick Building Assessment Tool Summary page.</t>
  </si>
  <si>
    <t>Once entered, click on the green “Score Building” button on the bottom righthand side of Quick Building Assessment Tool window to begin the simulation.  Select the Measures you want to submit for scoring. Click on the green "Score Building" at the bottom of the Measures screen.</t>
  </si>
  <si>
    <t>Download both the Asset Score Report from the “DOWNLOAD ASSET SCORE REPORT.zip” button in the top right. ECM recommendations can be found in the Asset Score Report, along with health and safety benefits associated with each measure. You can click on the “learn more” buttons to get additional contextual information for each ECM.</t>
  </si>
  <si>
    <t>Download the ECM Cost Estimates spreadsheet, which can be found in the same zip folder download as the Asset Score Report.</t>
  </si>
  <si>
    <t>If you are using Tab VI to help with entering your building in the Quick Building Assessment Tool, required fields are denoted in sections 1–4.</t>
  </si>
  <si>
    <t>Section 5 is optional, as noted. Include it only if you have access to the  information listed.</t>
  </si>
  <si>
    <r>
      <t xml:space="preserve">This form is designed to help you walk through your school and collect specific information that will be useful for providing an assessment of the facility, capturing important building characteristics including heating, ventilation and air conditioning (HVAC) system details, and site energy use intensity (EUI). Collecting this information is an important first step in identifying potential retrofit opportunities for your school and estimating costs, savings, and health and safety benefits from implementing Energy Conservation Measures (ECMs).
As the flow chart on the right illustrates, after using this form to collect important facility information, there are two options that you may follow to complete ECM identification and costing. In the first option on the right, this form may be used in conjunction with the U.S. Department of Energy's Quick Building Assessment Tool (QBAT), a web-based software application within the DOE's Asset Score platform. Asset Score is a standardized tool to assess commercial building energy efficiency and identify retrofit potential using whole-building simulation. QBAT is a quick, simplified option in Asset Score designed to enable building owners, managers, and operators to assess the energy performance of their building under standardized operational conditions and identify energy improvement opportunities, recommendations for energy efficiency measures, and associated health and safety benefits. Using the outputs from this form, QBAT provides users with feedback for potential energy savings opportunities based on a building's existing equipment and simulated energy performance. QBAT also provides users with an ECM Cost Estimates spreadsheet to calculate high-level installed cost estimates for implementing the identified energy savings opportunities. To use QBAT, you will need to create an account in Asset Score.
</t>
    </r>
    <r>
      <rPr>
        <sz val="14"/>
        <color theme="8"/>
        <rFont val="Arial"/>
        <family val="2"/>
      </rPr>
      <t xml:space="preserve">
</t>
    </r>
    <r>
      <rPr>
        <sz val="14"/>
        <color theme="1"/>
        <rFont val="Arial"/>
        <family val="2"/>
      </rPr>
      <t xml:space="preserve">If you choose not to use QBAT and Asset Score to generate ECM recommendations and cost estimates, a second option is also illustrated. After completing this form, you may provide it to a contractor or consultant involved in your facility assessment and retrofit planning. It will contain many useful details about your facility that will aid them with ECM identification and costing. </t>
    </r>
  </si>
  <si>
    <t>Proceed to Tab VI for outputs from this form that can be used to enter your school in QBAT. Follow the instructions in Tab VI to enter the output fields in the tool. After your facility is entered, you will then get an Asset Score Report, which includes ECM recommendations with associated health and safety benefits. Cost estimates for retrofit opportunities identified in the report can then be generated using the ECM Cost Estimates spreadsheet. Further instructions on how to use the Quick Building Assessment Tool and Cost Estimates spreadsheet are  in the Overview link above.</t>
  </si>
  <si>
    <t>If also using the Quick Building Assessment Tool (QBAT):</t>
  </si>
  <si>
    <t>* Note that the system listed here is the QBAT building system option that most closely matches that of your facility, based on the system you identified in Tab IV.</t>
  </si>
  <si>
    <t>Quick Building Assessment Tool User Guide</t>
  </si>
  <si>
    <t>For more information on use of the Quick Building Assessment Tool and the ECM Cost Estimates, please click the following link:</t>
  </si>
  <si>
    <t>This form is used to identify your building's dominant utility sources for the past year and to calculate energy use intensity (EUI). Essentially, EUI expresses a building’s energy use as a function of its size or other characteristics.
Note that QBAT does not require entry of building EUI, so filling in this tab is not neccesary for use of QBAT.</t>
  </si>
  <si>
    <t>Total gross floor area
above grade</t>
  </si>
  <si>
    <t>All foors at ground level or higher. Include floors partially above ground, if any.</t>
  </si>
  <si>
    <t>V. Building Energy Use</t>
  </si>
  <si>
    <t>You will need to fill out Tabs II (Building Specifications), III (HVAC Equipment Identification), and IV (HVAC System Identification) if using this form in preparation for entering your building in QBAT. Tab V (Building Energy Use) is not required for QBAT entry, but does help with collection of useful information that characterizes your facility's current energy performance.</t>
  </si>
  <si>
    <t>III. HVAC Equipment Identification Guide</t>
  </si>
  <si>
    <t>IV. HVAC System Identification</t>
  </si>
  <si>
    <t>Building level, Campus level</t>
  </si>
  <si>
    <t>Note: The EUI will automatically calculate for you based on your inputs above. You do not need to enter anything here. It indicates your building's energy intensity and is calculated based on your building's energy use. This field will not calculate until you have entered square footage in Tab II, field 3.b, or entered campus-level square footage above.</t>
  </si>
  <si>
    <t>* Note that these fields will populate with correct values after the prior Tabs have been completed, and may show "0" or other text prior to completion of other Tabs.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</si>
</sst>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0_);_(* \(#,##0.0\);_(* &quot;-&quot;??_);_(@_)"/>
    <numFmt numFmtId="165" formatCode="&quot;$&quot;#,##0.00"/>
    <numFmt numFmtId="166" formatCode="_(* #,##0_);_(* \(#,##0\);_(* &quot;-&quot;??_);_(@_)"/>
  </numFmts>
  <fonts count="86" x14ac:knownFonts="1">
    <font>
      <sz val="12"/>
      <color theme="1"/>
      <name val="Calibri"/>
      <family val="2"/>
      <scheme val="minor"/>
    </font>
    <font>
      <sz val="12"/>
      <color theme="1"/>
      <name val="Arial"/>
      <family val="2"/>
    </font>
    <font>
      <sz val="14"/>
      <color theme="1"/>
      <name val="Arial"/>
      <family val="2"/>
    </font>
    <font>
      <sz val="16"/>
      <color theme="1"/>
      <name val="Arial"/>
      <family val="2"/>
    </font>
    <font>
      <b/>
      <sz val="16"/>
      <color theme="1"/>
      <name val="Arial"/>
      <family val="2"/>
    </font>
    <font>
      <b/>
      <sz val="16"/>
      <color theme="0"/>
      <name val="Arial"/>
      <family val="2"/>
    </font>
    <font>
      <sz val="16"/>
      <color theme="0"/>
      <name val="Arial"/>
      <family val="2"/>
    </font>
    <font>
      <b/>
      <sz val="26"/>
      <color theme="0"/>
      <name val="Arial"/>
      <family val="2"/>
    </font>
    <font>
      <sz val="26"/>
      <color theme="0"/>
      <name val="Arial"/>
      <family val="2"/>
    </font>
    <font>
      <b/>
      <sz val="18"/>
      <color theme="0"/>
      <name val="Arial"/>
      <family val="2"/>
    </font>
    <font>
      <b/>
      <sz val="20"/>
      <color theme="0"/>
      <name val="Arial"/>
      <family val="2"/>
    </font>
    <font>
      <b/>
      <sz val="14"/>
      <color theme="1"/>
      <name val="Arial"/>
      <family val="2"/>
    </font>
    <font>
      <b/>
      <sz val="18"/>
      <color rgb="FFFFFFFF"/>
      <name val="Arial"/>
      <family val="2"/>
    </font>
    <font>
      <sz val="12"/>
      <color rgb="FF000000"/>
      <name val="Calibri"/>
      <family val="2"/>
      <scheme val="minor"/>
    </font>
    <font>
      <sz val="12"/>
      <color rgb="FF000000"/>
      <name val="Arial"/>
      <family val="2"/>
    </font>
    <font>
      <b/>
      <sz val="16"/>
      <color theme="3"/>
      <name val="Arial"/>
      <family val="2"/>
    </font>
    <font>
      <sz val="16"/>
      <color theme="3"/>
      <name val="Arial"/>
      <family val="2"/>
    </font>
    <font>
      <sz val="14"/>
      <color theme="3"/>
      <name val="Arial"/>
      <family val="2"/>
    </font>
    <font>
      <i/>
      <sz val="14"/>
      <color theme="3"/>
      <name val="Arial"/>
      <family val="2"/>
    </font>
    <font>
      <sz val="20"/>
      <color theme="1"/>
      <name val="Arial"/>
      <family val="2"/>
    </font>
    <font>
      <sz val="12"/>
      <color theme="0"/>
      <name val="Arial"/>
      <family val="2"/>
    </font>
    <font>
      <b/>
      <sz val="24"/>
      <color theme="0"/>
      <name val="Arial"/>
      <family val="2"/>
    </font>
    <font>
      <sz val="12"/>
      <color theme="3"/>
      <name val="Arial"/>
      <family val="2"/>
    </font>
    <font>
      <b/>
      <sz val="14"/>
      <color theme="3"/>
      <name val="Arial"/>
      <family val="2"/>
    </font>
    <font>
      <u/>
      <sz val="12"/>
      <color theme="10"/>
      <name val="Calibri"/>
      <family val="2"/>
      <scheme val="minor"/>
    </font>
    <font>
      <sz val="18"/>
      <color theme="0"/>
      <name val="Arial"/>
      <family val="2"/>
    </font>
    <font>
      <b/>
      <sz val="12"/>
      <color theme="0"/>
      <name val="Arial"/>
      <family val="2"/>
    </font>
    <font>
      <sz val="14"/>
      <color rgb="FF005B82"/>
      <name val="Arial"/>
      <family val="2"/>
    </font>
    <font>
      <sz val="12"/>
      <color rgb="FF005B82"/>
      <name val="Arial"/>
      <family val="2"/>
    </font>
    <font>
      <b/>
      <sz val="16"/>
      <color rgb="FF005B82"/>
      <name val="Arial"/>
      <family val="2"/>
    </font>
    <font>
      <i/>
      <sz val="12"/>
      <color theme="3"/>
      <name val="Arial"/>
      <family val="2"/>
    </font>
    <font>
      <b/>
      <sz val="11"/>
      <color theme="3"/>
      <name val="Arial"/>
      <family val="2"/>
    </font>
    <font>
      <b/>
      <sz val="20"/>
      <color rgb="FFFFFFFF"/>
      <name val="Arial"/>
      <family val="2"/>
    </font>
    <font>
      <sz val="14"/>
      <color rgb="FF000000"/>
      <name val="Arial"/>
      <family val="2"/>
    </font>
    <font>
      <b/>
      <sz val="16"/>
      <color rgb="FF000000"/>
      <name val="Arial"/>
      <family val="2"/>
    </font>
    <font>
      <sz val="14"/>
      <color rgb="FF000000"/>
      <name val="Calibri"/>
      <family val="2"/>
      <scheme val="minor"/>
    </font>
    <font>
      <sz val="20"/>
      <color rgb="FFFF0000"/>
      <name val="Arial"/>
      <family val="2"/>
    </font>
    <font>
      <sz val="20"/>
      <color rgb="FFFF0000"/>
      <name val="Calibri"/>
      <family val="2"/>
      <scheme val="minor"/>
    </font>
    <font>
      <i/>
      <sz val="11"/>
      <color theme="3"/>
      <name val="Arial"/>
      <family val="2"/>
    </font>
    <font>
      <b/>
      <sz val="12"/>
      <color theme="3"/>
      <name val="Arial"/>
      <family val="2"/>
    </font>
    <font>
      <b/>
      <sz val="12"/>
      <color theme="1"/>
      <name val="Arial"/>
      <family val="2"/>
    </font>
    <font>
      <b/>
      <sz val="22"/>
      <color theme="3"/>
      <name val="Arial"/>
      <family val="2"/>
    </font>
    <font>
      <sz val="15"/>
      <color rgb="FFFF0000"/>
      <name val="Arial"/>
      <family val="2"/>
    </font>
    <font>
      <sz val="15"/>
      <color theme="1"/>
      <name val="Arial"/>
      <family val="2"/>
    </font>
    <font>
      <sz val="15"/>
      <color rgb="FFFF0000"/>
      <name val="Calibri"/>
      <family val="2"/>
      <scheme val="minor"/>
    </font>
    <font>
      <sz val="15"/>
      <color theme="1"/>
      <name val="Calibri"/>
      <family val="2"/>
      <scheme val="minor"/>
    </font>
    <font>
      <b/>
      <sz val="15"/>
      <color theme="3"/>
      <name val="Arial"/>
      <family val="2"/>
    </font>
    <font>
      <sz val="15"/>
      <color theme="3"/>
      <name val="Arial"/>
      <family val="2"/>
    </font>
    <font>
      <b/>
      <sz val="14"/>
      <color theme="0"/>
      <name val="Arial"/>
      <family val="2"/>
    </font>
    <font>
      <i/>
      <u/>
      <sz val="12"/>
      <color theme="3"/>
      <name val="Arial"/>
      <family val="2"/>
    </font>
    <font>
      <sz val="12"/>
      <color theme="1"/>
      <name val="Calibri"/>
      <family val="2"/>
      <scheme val="minor"/>
    </font>
    <font>
      <sz val="12"/>
      <color theme="0"/>
      <name val="Calibri"/>
      <family val="2"/>
      <scheme val="minor"/>
    </font>
    <font>
      <b/>
      <sz val="48"/>
      <color theme="0"/>
      <name val="Arial"/>
      <family val="2"/>
    </font>
    <font>
      <sz val="12"/>
      <color theme="6"/>
      <name val="Arial"/>
      <family val="2"/>
    </font>
    <font>
      <b/>
      <sz val="12"/>
      <color theme="6"/>
      <name val="Arial"/>
      <family val="2"/>
    </font>
    <font>
      <b/>
      <sz val="16"/>
      <color theme="6" tint="-0.249977111117893"/>
      <name val="Arial"/>
      <family val="2"/>
    </font>
    <font>
      <b/>
      <sz val="12"/>
      <color rgb="FF000000"/>
      <name val="Arial"/>
      <family val="2"/>
    </font>
    <font>
      <b/>
      <sz val="18"/>
      <color theme="6"/>
      <name val="Arial"/>
      <family val="2"/>
    </font>
    <font>
      <sz val="14"/>
      <color rgb="FF222222"/>
      <name val="Arial"/>
      <family val="2"/>
    </font>
    <font>
      <b/>
      <sz val="14"/>
      <color rgb="FF222222"/>
      <name val="Arial"/>
      <family val="2"/>
    </font>
    <font>
      <sz val="14"/>
      <color theme="6"/>
      <name val="Arial"/>
      <family val="2"/>
    </font>
    <font>
      <b/>
      <sz val="20"/>
      <color theme="3"/>
      <name val="Arial"/>
      <family val="2"/>
    </font>
    <font>
      <sz val="12"/>
      <color theme="1"/>
      <name val="Calibri"/>
      <family val="2"/>
    </font>
    <font>
      <i/>
      <sz val="14"/>
      <color rgb="FF005B82"/>
      <name val="Arial"/>
      <family val="2"/>
    </font>
    <font>
      <sz val="12"/>
      <name val="Calibri"/>
      <family val="2"/>
    </font>
    <font>
      <b/>
      <sz val="14"/>
      <color rgb="FF005B82"/>
      <name val="Arial"/>
      <family val="2"/>
    </font>
    <font>
      <b/>
      <sz val="22"/>
      <color theme="0"/>
      <name val="Arial"/>
      <family val="2"/>
    </font>
    <font>
      <b/>
      <sz val="28"/>
      <color theme="0"/>
      <name val="Arial"/>
      <family val="2"/>
    </font>
    <font>
      <sz val="14"/>
      <color theme="3"/>
      <name val="Calibri"/>
      <family val="2"/>
      <scheme val="minor"/>
    </font>
    <font>
      <b/>
      <sz val="28"/>
      <color theme="1"/>
      <name val="Arial"/>
      <family val="2"/>
    </font>
    <font>
      <b/>
      <sz val="12"/>
      <color theme="1"/>
      <name val="Calibri"/>
      <family val="2"/>
      <scheme val="minor"/>
    </font>
    <font>
      <b/>
      <i/>
      <sz val="12"/>
      <color theme="1"/>
      <name val="Arial"/>
      <family val="2"/>
    </font>
    <font>
      <b/>
      <u/>
      <sz val="14"/>
      <color theme="6"/>
      <name val="Arial"/>
      <family val="2"/>
    </font>
    <font>
      <i/>
      <sz val="14"/>
      <color theme="1"/>
      <name val="Arial"/>
      <family val="2"/>
    </font>
    <font>
      <b/>
      <u/>
      <sz val="16"/>
      <color theme="0"/>
      <name val="Arial"/>
      <family val="2"/>
    </font>
    <font>
      <sz val="14"/>
      <color theme="0"/>
      <name val="Arial"/>
      <family val="2"/>
    </font>
    <font>
      <b/>
      <i/>
      <sz val="14"/>
      <color theme="0"/>
      <name val="Arial"/>
      <family val="2"/>
    </font>
    <font>
      <b/>
      <i/>
      <sz val="16"/>
      <color theme="0"/>
      <name val="Arial"/>
      <family val="2"/>
    </font>
    <font>
      <b/>
      <u/>
      <sz val="18"/>
      <color theme="0"/>
      <name val="Arial"/>
      <family val="2"/>
    </font>
    <font>
      <strike/>
      <sz val="12"/>
      <color theme="0"/>
      <name val="Arial"/>
      <family val="2"/>
    </font>
    <font>
      <strike/>
      <sz val="12"/>
      <color rgb="FFFF0000"/>
      <name val="Arial"/>
      <family val="2"/>
    </font>
    <font>
      <strike/>
      <sz val="12"/>
      <color theme="1"/>
      <name val="Calibri"/>
      <family val="2"/>
      <scheme val="minor"/>
    </font>
    <font>
      <b/>
      <sz val="36"/>
      <color rgb="FFFF0000"/>
      <name val="Arial"/>
      <family val="2"/>
    </font>
    <font>
      <sz val="14"/>
      <color theme="8"/>
      <name val="Arial"/>
      <family val="2"/>
    </font>
    <font>
      <b/>
      <sz val="10"/>
      <color theme="3"/>
      <name val="Arial"/>
      <family val="2"/>
    </font>
    <font>
      <b/>
      <i/>
      <sz val="12"/>
      <color theme="0"/>
      <name val="Arial"/>
      <family val="2"/>
    </font>
  </fonts>
  <fills count="1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5"/>
        <bgColor indexed="64"/>
      </patternFill>
    </fill>
    <fill>
      <patternFill patternType="solid">
        <fgColor theme="3"/>
        <bgColor indexed="64"/>
      </patternFill>
    </fill>
    <fill>
      <patternFill patternType="solid">
        <fgColor rgb="FFE3F4FF"/>
        <bgColor indexed="64"/>
      </patternFill>
    </fill>
    <fill>
      <patternFill patternType="solid">
        <fgColor theme="0"/>
        <bgColor rgb="FF000000"/>
      </patternFill>
    </fill>
    <fill>
      <patternFill patternType="solid">
        <fgColor theme="0" tint="-0.499984740745262"/>
        <bgColor indexed="64"/>
      </patternFill>
    </fill>
    <fill>
      <patternFill patternType="solid">
        <fgColor theme="0" tint="-0.249977111117893"/>
        <bgColor indexed="64"/>
      </patternFill>
    </fill>
    <fill>
      <patternFill patternType="solid">
        <fgColor theme="5"/>
        <bgColor rgb="FF000000"/>
      </patternFill>
    </fill>
    <fill>
      <patternFill patternType="solid">
        <fgColor theme="6"/>
        <bgColor indexed="64"/>
      </patternFill>
    </fill>
    <fill>
      <patternFill patternType="solid">
        <fgColor theme="4" tint="0.59999389629810485"/>
        <bgColor indexed="64"/>
      </patternFill>
    </fill>
    <fill>
      <patternFill patternType="solid">
        <fgColor theme="0"/>
        <bgColor theme="0"/>
      </patternFill>
    </fill>
    <fill>
      <patternFill patternType="solid">
        <fgColor rgb="FFC1ECA2"/>
        <bgColor indexed="64"/>
      </patternFill>
    </fill>
    <fill>
      <patternFill patternType="solid">
        <fgColor theme="0" tint="-0.14999847407452621"/>
        <bgColor indexed="64"/>
      </patternFill>
    </fill>
    <fill>
      <patternFill patternType="solid">
        <fgColor rgb="FFE3F4FF"/>
        <bgColor rgb="FF000000"/>
      </patternFill>
    </fill>
  </fills>
  <borders count="61">
    <border>
      <left/>
      <right/>
      <top/>
      <bottom/>
      <diagonal/>
    </border>
    <border>
      <left/>
      <right/>
      <top/>
      <bottom style="medium">
        <color theme="3"/>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theme="3"/>
      </left>
      <right style="thin">
        <color theme="3"/>
      </right>
      <top style="thin">
        <color theme="3"/>
      </top>
      <bottom style="thin">
        <color theme="3"/>
      </bottom>
      <diagonal/>
    </border>
    <border>
      <left style="thin">
        <color theme="3"/>
      </left>
      <right/>
      <top style="thin">
        <color theme="3"/>
      </top>
      <bottom/>
      <diagonal/>
    </border>
    <border>
      <left/>
      <right/>
      <top style="thin">
        <color theme="3"/>
      </top>
      <bottom/>
      <diagonal/>
    </border>
    <border>
      <left/>
      <right style="thin">
        <color theme="3"/>
      </right>
      <top style="thin">
        <color theme="3"/>
      </top>
      <bottom/>
      <diagonal/>
    </border>
    <border>
      <left style="thin">
        <color theme="3"/>
      </left>
      <right/>
      <top/>
      <bottom/>
      <diagonal/>
    </border>
    <border>
      <left/>
      <right style="thin">
        <color theme="3"/>
      </right>
      <top/>
      <bottom/>
      <diagonal/>
    </border>
    <border>
      <left style="thin">
        <color theme="3"/>
      </left>
      <right/>
      <top/>
      <bottom style="thin">
        <color theme="3"/>
      </bottom>
      <diagonal/>
    </border>
    <border>
      <left/>
      <right/>
      <top/>
      <bottom style="thin">
        <color theme="3"/>
      </bottom>
      <diagonal/>
    </border>
    <border>
      <left/>
      <right style="thin">
        <color theme="3"/>
      </right>
      <top/>
      <bottom style="thin">
        <color theme="3"/>
      </bottom>
      <diagonal/>
    </border>
    <border>
      <left style="medium">
        <color theme="3"/>
      </left>
      <right/>
      <top style="medium">
        <color theme="3"/>
      </top>
      <bottom/>
      <diagonal/>
    </border>
    <border>
      <left/>
      <right/>
      <top style="medium">
        <color theme="3"/>
      </top>
      <bottom/>
      <diagonal/>
    </border>
    <border>
      <left/>
      <right style="medium">
        <color theme="3"/>
      </right>
      <top style="medium">
        <color theme="3"/>
      </top>
      <bottom/>
      <diagonal/>
    </border>
    <border>
      <left style="medium">
        <color theme="3"/>
      </left>
      <right/>
      <top/>
      <bottom/>
      <diagonal/>
    </border>
    <border>
      <left/>
      <right style="medium">
        <color theme="3"/>
      </right>
      <top/>
      <bottom/>
      <diagonal/>
    </border>
    <border>
      <left style="medium">
        <color theme="3"/>
      </left>
      <right/>
      <top/>
      <bottom style="medium">
        <color theme="3"/>
      </bottom>
      <diagonal/>
    </border>
    <border>
      <left/>
      <right style="medium">
        <color theme="3"/>
      </right>
      <top/>
      <bottom style="medium">
        <color theme="3"/>
      </bottom>
      <diagonal/>
    </border>
    <border>
      <left style="thin">
        <color theme="3"/>
      </left>
      <right/>
      <top style="thin">
        <color theme="3"/>
      </top>
      <bottom style="thin">
        <color theme="3"/>
      </bottom>
      <diagonal/>
    </border>
    <border>
      <left/>
      <right style="thin">
        <color theme="3"/>
      </right>
      <top style="thin">
        <color theme="3"/>
      </top>
      <bottom style="thin">
        <color theme="3"/>
      </bottom>
      <diagonal/>
    </border>
    <border>
      <left style="medium">
        <color theme="3"/>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thin">
        <color rgb="FF005B82"/>
      </left>
      <right style="thin">
        <color rgb="FF005B82"/>
      </right>
      <top/>
      <bottom style="thin">
        <color rgb="FF005B82"/>
      </bottom>
      <diagonal/>
    </border>
    <border>
      <left/>
      <right style="thin">
        <color rgb="FF005B82"/>
      </right>
      <top/>
      <bottom style="thin">
        <color rgb="FF005B82"/>
      </bottom>
      <diagonal/>
    </border>
    <border>
      <left style="thin">
        <color rgb="FF005B82"/>
      </left>
      <right/>
      <top style="thin">
        <color rgb="FF005B82"/>
      </top>
      <bottom/>
      <diagonal/>
    </border>
    <border>
      <left/>
      <right style="thin">
        <color rgb="FF005B82"/>
      </right>
      <top style="thin">
        <color rgb="FF005B82"/>
      </top>
      <bottom/>
      <diagonal/>
    </border>
    <border>
      <left/>
      <right/>
      <top style="thin">
        <color indexed="64"/>
      </top>
      <bottom style="medium">
        <color theme="3"/>
      </bottom>
      <diagonal/>
    </border>
    <border>
      <left style="thin">
        <color theme="1"/>
      </left>
      <right style="thin">
        <color theme="1"/>
      </right>
      <top style="thin">
        <color theme="1"/>
      </top>
      <bottom style="thin">
        <color theme="1"/>
      </bottom>
      <diagonal/>
    </border>
    <border>
      <left style="medium">
        <color theme="6"/>
      </left>
      <right style="medium">
        <color theme="6"/>
      </right>
      <top style="medium">
        <color theme="6"/>
      </top>
      <bottom style="medium">
        <color theme="6"/>
      </bottom>
      <diagonal/>
    </border>
    <border>
      <left style="medium">
        <color theme="6"/>
      </left>
      <right/>
      <top style="medium">
        <color theme="6"/>
      </top>
      <bottom style="medium">
        <color theme="6"/>
      </bottom>
      <diagonal/>
    </border>
    <border>
      <left/>
      <right/>
      <top style="medium">
        <color theme="6"/>
      </top>
      <bottom style="medium">
        <color theme="6"/>
      </bottom>
      <diagonal/>
    </border>
    <border>
      <left/>
      <right style="medium">
        <color theme="6"/>
      </right>
      <top style="medium">
        <color theme="6"/>
      </top>
      <bottom style="medium">
        <color theme="6"/>
      </bottom>
      <diagonal/>
    </border>
    <border>
      <left style="medium">
        <color theme="6"/>
      </left>
      <right/>
      <top/>
      <bottom/>
      <diagonal/>
    </border>
    <border>
      <left/>
      <right style="medium">
        <color theme="6"/>
      </right>
      <top/>
      <bottom/>
      <diagonal/>
    </border>
    <border>
      <left style="medium">
        <color theme="6"/>
      </left>
      <right/>
      <top/>
      <bottom style="medium">
        <color theme="6"/>
      </bottom>
      <diagonal/>
    </border>
    <border>
      <left/>
      <right/>
      <top/>
      <bottom style="medium">
        <color theme="6"/>
      </bottom>
      <diagonal/>
    </border>
    <border>
      <left/>
      <right style="medium">
        <color theme="6"/>
      </right>
      <top/>
      <bottom style="medium">
        <color theme="6"/>
      </bottom>
      <diagonal/>
    </border>
    <border>
      <left style="thin">
        <color theme="6"/>
      </left>
      <right/>
      <top style="thin">
        <color theme="6"/>
      </top>
      <bottom style="thin">
        <color theme="6"/>
      </bottom>
      <diagonal/>
    </border>
    <border>
      <left/>
      <right/>
      <top style="thin">
        <color theme="6"/>
      </top>
      <bottom style="thin">
        <color theme="6"/>
      </bottom>
      <diagonal/>
    </border>
    <border>
      <left/>
      <right style="thin">
        <color theme="6"/>
      </right>
      <top style="thin">
        <color theme="6"/>
      </top>
      <bottom style="thin">
        <color theme="6"/>
      </bottom>
      <diagonal/>
    </border>
    <border>
      <left style="thin">
        <color theme="6"/>
      </left>
      <right/>
      <top/>
      <bottom style="thin">
        <color theme="6"/>
      </bottom>
      <diagonal/>
    </border>
    <border>
      <left/>
      <right/>
      <top/>
      <bottom style="thin">
        <color theme="6"/>
      </bottom>
      <diagonal/>
    </border>
    <border>
      <left/>
      <right style="thin">
        <color theme="6"/>
      </right>
      <top/>
      <bottom style="thin">
        <color theme="6"/>
      </bottom>
      <diagonal/>
    </border>
    <border>
      <left style="medium">
        <color rgb="FF005B82"/>
      </left>
      <right style="medium">
        <color rgb="FF005B82"/>
      </right>
      <top style="medium">
        <color rgb="FF005B82"/>
      </top>
      <bottom style="medium">
        <color rgb="FF005B82"/>
      </bottom>
      <diagonal/>
    </border>
    <border>
      <left style="medium">
        <color theme="1"/>
      </left>
      <right style="medium">
        <color theme="1"/>
      </right>
      <top style="medium">
        <color theme="1"/>
      </top>
      <bottom style="medium">
        <color theme="1"/>
      </bottom>
      <diagonal/>
    </border>
    <border>
      <left style="thin">
        <color auto="1"/>
      </left>
      <right style="thin">
        <color auto="1"/>
      </right>
      <top style="thin">
        <color auto="1"/>
      </top>
      <bottom style="thin">
        <color auto="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s>
  <cellStyleXfs count="3">
    <xf numFmtId="0" fontId="0" fillId="0" borderId="0"/>
    <xf numFmtId="0" fontId="24" fillId="0" borderId="0" applyNumberFormat="0" applyFill="0" applyBorder="0" applyAlignment="0" applyProtection="0"/>
    <xf numFmtId="43" fontId="50" fillId="0" borderId="0" applyFont="0" applyFill="0" applyBorder="0" applyAlignment="0" applyProtection="0"/>
  </cellStyleXfs>
  <cellXfs count="534">
    <xf numFmtId="0" fontId="0" fillId="0" borderId="0" xfId="0"/>
    <xf numFmtId="0" fontId="0" fillId="2" borderId="0" xfId="0" applyFill="1"/>
    <xf numFmtId="0" fontId="1" fillId="2" borderId="0" xfId="0" applyFont="1" applyFill="1"/>
    <xf numFmtId="0" fontId="1" fillId="2" borderId="0" xfId="0" applyFont="1" applyFill="1" applyAlignment="1">
      <alignment vertical="center"/>
    </xf>
    <xf numFmtId="0" fontId="1" fillId="2" borderId="0" xfId="0" applyFont="1" applyFill="1" applyAlignment="1">
      <alignment vertical="top"/>
    </xf>
    <xf numFmtId="0" fontId="22" fillId="2" borderId="0" xfId="0" applyFont="1" applyFill="1"/>
    <xf numFmtId="0" fontId="2" fillId="2" borderId="0" xfId="0" applyFont="1" applyFill="1"/>
    <xf numFmtId="0" fontId="6" fillId="5" borderId="0" xfId="0" applyFont="1" applyFill="1"/>
    <xf numFmtId="0" fontId="6" fillId="5" borderId="0" xfId="0" applyFont="1" applyFill="1" applyAlignment="1">
      <alignment vertical="top"/>
    </xf>
    <xf numFmtId="0" fontId="17" fillId="2" borderId="0" xfId="0" applyFont="1" applyFill="1" applyAlignment="1">
      <alignment vertical="top" wrapText="1"/>
    </xf>
    <xf numFmtId="0" fontId="17" fillId="2" borderId="0" xfId="0" applyFont="1" applyFill="1" applyAlignment="1">
      <alignment vertical="top"/>
    </xf>
    <xf numFmtId="0" fontId="9" fillId="5" borderId="0" xfId="0" applyFont="1" applyFill="1"/>
    <xf numFmtId="0" fontId="5" fillId="5" borderId="0" xfId="0" applyFont="1" applyFill="1" applyAlignment="1">
      <alignment vertical="top"/>
    </xf>
    <xf numFmtId="0" fontId="2" fillId="3" borderId="37" xfId="0" applyFont="1" applyFill="1" applyBorder="1" applyAlignment="1">
      <alignment vertical="center"/>
    </xf>
    <xf numFmtId="3" fontId="2" fillId="3" borderId="37" xfId="0" applyNumberFormat="1" applyFont="1" applyFill="1" applyBorder="1" applyAlignment="1">
      <alignment horizontal="left" vertical="center"/>
    </xf>
    <xf numFmtId="3" fontId="2" fillId="0" borderId="37" xfId="0" applyNumberFormat="1" applyFont="1" applyBorder="1" applyAlignment="1">
      <alignment horizontal="left" vertical="center"/>
    </xf>
    <xf numFmtId="0" fontId="2" fillId="0" borderId="37" xfId="0" applyFont="1" applyBorder="1" applyAlignment="1">
      <alignment vertical="center"/>
    </xf>
    <xf numFmtId="0" fontId="1" fillId="0" borderId="37" xfId="0" applyFont="1" applyBorder="1" applyAlignment="1">
      <alignment vertical="center"/>
    </xf>
    <xf numFmtId="0" fontId="1" fillId="3" borderId="37" xfId="0" applyFont="1" applyFill="1" applyBorder="1" applyAlignment="1">
      <alignment vertical="center"/>
    </xf>
    <xf numFmtId="0" fontId="2" fillId="0" borderId="37" xfId="0" applyFont="1" applyBorder="1" applyAlignment="1">
      <alignment horizontal="left" vertical="center"/>
    </xf>
    <xf numFmtId="0" fontId="2" fillId="3" borderId="37" xfId="0" applyFont="1" applyFill="1" applyBorder="1" applyAlignment="1">
      <alignment horizontal="left" vertical="center"/>
    </xf>
    <xf numFmtId="0" fontId="11" fillId="9" borderId="37" xfId="0" applyFont="1" applyFill="1" applyBorder="1" applyAlignment="1">
      <alignment horizontal="left" vertical="center" wrapText="1"/>
    </xf>
    <xf numFmtId="0" fontId="51" fillId="11" borderId="0" xfId="0" applyFont="1" applyFill="1"/>
    <xf numFmtId="0" fontId="52" fillId="11" borderId="0" xfId="0" applyFont="1" applyFill="1"/>
    <xf numFmtId="0" fontId="25" fillId="11" borderId="0" xfId="0" applyFont="1" applyFill="1"/>
    <xf numFmtId="0" fontId="1" fillId="2" borderId="0" xfId="0" applyFont="1" applyFill="1" applyAlignment="1">
      <alignment horizontal="center" vertical="top"/>
    </xf>
    <xf numFmtId="0" fontId="0" fillId="2" borderId="0" xfId="0" applyFill="1" applyAlignment="1">
      <alignment vertical="top"/>
    </xf>
    <xf numFmtId="0" fontId="1" fillId="2" borderId="42" xfId="0" applyFont="1" applyFill="1" applyBorder="1" applyAlignment="1">
      <alignment horizontal="center" vertical="top"/>
    </xf>
    <xf numFmtId="0" fontId="1" fillId="2" borderId="43" xfId="0" applyFont="1" applyFill="1" applyBorder="1"/>
    <xf numFmtId="0" fontId="1" fillId="2" borderId="42" xfId="0" applyFont="1" applyFill="1" applyBorder="1" applyAlignment="1">
      <alignment vertical="top"/>
    </xf>
    <xf numFmtId="0" fontId="1" fillId="2" borderId="43" xfId="0" applyFont="1" applyFill="1" applyBorder="1" applyAlignment="1">
      <alignment vertical="top"/>
    </xf>
    <xf numFmtId="0" fontId="1" fillId="2" borderId="42" xfId="0" applyFont="1" applyFill="1" applyBorder="1"/>
    <xf numFmtId="0" fontId="11" fillId="2" borderId="0" xfId="0" applyFont="1" applyFill="1" applyAlignment="1">
      <alignment vertical="top"/>
    </xf>
    <xf numFmtId="0" fontId="1" fillId="2" borderId="0" xfId="0" applyFont="1" applyFill="1" applyAlignment="1">
      <alignment vertical="top" wrapText="1"/>
    </xf>
    <xf numFmtId="0" fontId="1" fillId="2" borderId="43" xfId="0" applyFont="1" applyFill="1" applyBorder="1" applyAlignment="1">
      <alignment vertical="top" wrapText="1"/>
    </xf>
    <xf numFmtId="0" fontId="0" fillId="2" borderId="44" xfId="0" applyFill="1" applyBorder="1"/>
    <xf numFmtId="0" fontId="0" fillId="2" borderId="45" xfId="0" applyFill="1" applyBorder="1"/>
    <xf numFmtId="0" fontId="0" fillId="2" borderId="46" xfId="0" applyFill="1" applyBorder="1"/>
    <xf numFmtId="0" fontId="9" fillId="11" borderId="39" xfId="0" applyFont="1" applyFill="1" applyBorder="1" applyAlignment="1">
      <alignment vertical="center"/>
    </xf>
    <xf numFmtId="0" fontId="9" fillId="11" borderId="41" xfId="0" applyFont="1" applyFill="1" applyBorder="1" applyAlignment="1">
      <alignment vertical="center"/>
    </xf>
    <xf numFmtId="0" fontId="14" fillId="2" borderId="0" xfId="0" applyFont="1" applyFill="1" applyAlignment="1">
      <alignment vertical="top"/>
    </xf>
    <xf numFmtId="0" fontId="40" fillId="2" borderId="0" xfId="0" applyFont="1" applyFill="1" applyAlignment="1">
      <alignment horizontal="center" vertical="top" wrapText="1"/>
    </xf>
    <xf numFmtId="0" fontId="25" fillId="11" borderId="0" xfId="0" applyFont="1" applyFill="1" applyAlignment="1">
      <alignment vertical="top"/>
    </xf>
    <xf numFmtId="0" fontId="14" fillId="2" borderId="0" xfId="0" applyFont="1" applyFill="1"/>
    <xf numFmtId="0" fontId="34" fillId="2" borderId="0" xfId="0" applyFont="1" applyFill="1"/>
    <xf numFmtId="0" fontId="4" fillId="2" borderId="0" xfId="0" applyFont="1" applyFill="1"/>
    <xf numFmtId="0" fontId="57" fillId="2" borderId="0" xfId="0" applyFont="1" applyFill="1" applyAlignment="1">
      <alignment vertical="center"/>
    </xf>
    <xf numFmtId="0" fontId="54" fillId="2" borderId="0" xfId="0" applyFont="1" applyFill="1" applyAlignment="1">
      <alignment vertical="center"/>
    </xf>
    <xf numFmtId="0" fontId="26" fillId="2" borderId="0" xfId="0" applyFont="1" applyFill="1" applyAlignment="1">
      <alignment vertical="center"/>
    </xf>
    <xf numFmtId="0" fontId="55" fillId="12" borderId="40" xfId="0" applyFont="1" applyFill="1" applyBorder="1" applyAlignment="1">
      <alignment vertical="center"/>
    </xf>
    <xf numFmtId="0" fontId="1" fillId="12" borderId="40" xfId="0" applyFont="1" applyFill="1" applyBorder="1"/>
    <xf numFmtId="0" fontId="1" fillId="12" borderId="41" xfId="0" applyFont="1" applyFill="1" applyBorder="1"/>
    <xf numFmtId="0" fontId="55" fillId="12" borderId="39" xfId="0" applyFont="1" applyFill="1" applyBorder="1" applyAlignment="1">
      <alignment horizontal="right" vertical="center"/>
    </xf>
    <xf numFmtId="0" fontId="56" fillId="2" borderId="0" xfId="0" applyFont="1" applyFill="1" applyAlignment="1">
      <alignment horizontal="right" vertical="top" wrapText="1"/>
    </xf>
    <xf numFmtId="0" fontId="2" fillId="2" borderId="0" xfId="0" applyFont="1" applyFill="1" applyAlignment="1">
      <alignment vertical="center" wrapText="1"/>
    </xf>
    <xf numFmtId="0" fontId="16" fillId="2" borderId="0" xfId="0" applyFont="1" applyFill="1" applyAlignment="1">
      <alignment vertical="center" wrapText="1"/>
    </xf>
    <xf numFmtId="0" fontId="60" fillId="2" borderId="0" xfId="0" applyFont="1" applyFill="1" applyAlignment="1">
      <alignment vertical="top"/>
    </xf>
    <xf numFmtId="0" fontId="1" fillId="2" borderId="0" xfId="0" applyFont="1" applyFill="1" applyAlignment="1">
      <alignment horizontal="right"/>
    </xf>
    <xf numFmtId="0" fontId="0" fillId="2" borderId="0" xfId="0" applyFill="1" applyAlignment="1">
      <alignment horizontal="right"/>
    </xf>
    <xf numFmtId="0" fontId="1" fillId="2" borderId="0" xfId="0" applyFont="1" applyFill="1" applyAlignment="1">
      <alignment horizontal="left"/>
    </xf>
    <xf numFmtId="0" fontId="52" fillId="11" borderId="0" xfId="0" applyFont="1" applyFill="1" applyAlignment="1">
      <alignment wrapText="1"/>
    </xf>
    <xf numFmtId="0" fontId="33" fillId="2" borderId="0" xfId="0" applyFont="1" applyFill="1"/>
    <xf numFmtId="0" fontId="1" fillId="3" borderId="0" xfId="0" applyFont="1" applyFill="1"/>
    <xf numFmtId="0" fontId="1" fillId="3" borderId="0" xfId="0" applyFont="1" applyFill="1" applyAlignment="1">
      <alignment vertical="top"/>
    </xf>
    <xf numFmtId="0" fontId="4" fillId="3" borderId="0" xfId="0" applyFont="1" applyFill="1" applyAlignment="1">
      <alignment vertical="top"/>
    </xf>
    <xf numFmtId="0" fontId="2" fillId="3" borderId="0" xfId="0" applyFont="1" applyFill="1" applyAlignment="1">
      <alignment vertical="top"/>
    </xf>
    <xf numFmtId="0" fontId="2" fillId="3" borderId="0" xfId="0" applyFont="1" applyFill="1"/>
    <xf numFmtId="0" fontId="16" fillId="2" borderId="0" xfId="0" applyFont="1" applyFill="1" applyAlignment="1">
      <alignment vertical="top" wrapText="1"/>
    </xf>
    <xf numFmtId="0" fontId="2" fillId="2" borderId="28" xfId="0" applyFont="1" applyFill="1" applyBorder="1" applyAlignment="1">
      <alignment horizontal="center" vertical="center" wrapText="1"/>
    </xf>
    <xf numFmtId="0" fontId="70" fillId="0" borderId="55" xfId="0" applyFont="1" applyBorder="1"/>
    <xf numFmtId="0" fontId="0" fillId="2" borderId="55" xfId="0" applyFill="1" applyBorder="1"/>
    <xf numFmtId="0" fontId="0" fillId="0" borderId="55" xfId="0" applyBorder="1"/>
    <xf numFmtId="0" fontId="0" fillId="2" borderId="43" xfId="0" applyFill="1" applyBorder="1"/>
    <xf numFmtId="0" fontId="56" fillId="2" borderId="43" xfId="0" applyFont="1" applyFill="1" applyBorder="1" applyAlignment="1">
      <alignment horizontal="center" vertical="top" wrapText="1"/>
    </xf>
    <xf numFmtId="0" fontId="56" fillId="0" borderId="0" xfId="0" applyFont="1" applyAlignment="1">
      <alignment horizontal="center" vertical="top" wrapText="1"/>
    </xf>
    <xf numFmtId="0" fontId="56" fillId="0" borderId="0" xfId="0" applyFont="1" applyAlignment="1">
      <alignment horizontal="left" vertical="top" wrapText="1"/>
    </xf>
    <xf numFmtId="0" fontId="11" fillId="2" borderId="55" xfId="0" applyFont="1" applyFill="1" applyBorder="1" applyAlignment="1">
      <alignment horizontal="left" vertical="center" wrapText="1"/>
    </xf>
    <xf numFmtId="0" fontId="1" fillId="2" borderId="55" xfId="0" applyFont="1" applyFill="1" applyBorder="1" applyAlignment="1">
      <alignment horizontal="left"/>
    </xf>
    <xf numFmtId="0" fontId="1" fillId="2" borderId="55" xfId="0" applyFont="1" applyFill="1" applyBorder="1"/>
    <xf numFmtId="14" fontId="2" fillId="2" borderId="10" xfId="0" applyNumberFormat="1" applyFont="1" applyFill="1" applyBorder="1" applyAlignment="1" applyProtection="1">
      <alignment horizontal="center" vertical="center"/>
      <protection locked="0"/>
    </xf>
    <xf numFmtId="0" fontId="2" fillId="2" borderId="10" xfId="0" applyFont="1" applyFill="1" applyBorder="1" applyAlignment="1" applyProtection="1">
      <alignment horizontal="center" vertical="center"/>
      <protection locked="0"/>
    </xf>
    <xf numFmtId="0" fontId="17" fillId="2" borderId="28" xfId="0" applyFont="1" applyFill="1" applyBorder="1" applyAlignment="1" applyProtection="1">
      <alignment horizontal="center" vertical="center"/>
      <protection locked="0"/>
    </xf>
    <xf numFmtId="0" fontId="55" fillId="14" borderId="39" xfId="0" applyFont="1" applyFill="1" applyBorder="1" applyAlignment="1">
      <alignment horizontal="right" vertical="center"/>
    </xf>
    <xf numFmtId="0" fontId="55" fillId="14" borderId="40" xfId="0" applyFont="1" applyFill="1" applyBorder="1" applyAlignment="1">
      <alignment vertical="center"/>
    </xf>
    <xf numFmtId="0" fontId="1" fillId="14" borderId="40" xfId="0" applyFont="1" applyFill="1" applyBorder="1"/>
    <xf numFmtId="0" fontId="0" fillId="14" borderId="41" xfId="0" applyFill="1" applyBorder="1"/>
    <xf numFmtId="165" fontId="2" fillId="2" borderId="10" xfId="0" applyNumberFormat="1" applyFont="1" applyFill="1" applyBorder="1" applyAlignment="1" applyProtection="1">
      <alignment horizontal="center" vertical="center"/>
      <protection locked="0"/>
    </xf>
    <xf numFmtId="0" fontId="20" fillId="5" borderId="0" xfId="0" applyFont="1" applyFill="1"/>
    <xf numFmtId="0" fontId="9" fillId="5" borderId="0" xfId="0" applyFont="1" applyFill="1" applyAlignment="1">
      <alignment vertical="top"/>
    </xf>
    <xf numFmtId="0" fontId="6" fillId="5" borderId="0" xfId="0" applyFont="1" applyFill="1" applyAlignment="1">
      <alignment vertical="top" wrapText="1"/>
    </xf>
    <xf numFmtId="0" fontId="25" fillId="5" borderId="0" xfId="0" applyFont="1" applyFill="1" applyAlignment="1">
      <alignment vertical="top"/>
    </xf>
    <xf numFmtId="0" fontId="26" fillId="5" borderId="0" xfId="0" applyFont="1" applyFill="1" applyAlignment="1">
      <alignment horizontal="center" vertical="top"/>
    </xf>
    <xf numFmtId="0" fontId="20" fillId="5" borderId="0" xfId="0" applyFont="1" applyFill="1" applyAlignment="1">
      <alignment vertical="top"/>
    </xf>
    <xf numFmtId="0" fontId="51" fillId="5" borderId="0" xfId="0" applyFont="1" applyFill="1"/>
    <xf numFmtId="0" fontId="52" fillId="5" borderId="0" xfId="0" applyFont="1" applyFill="1" applyAlignment="1">
      <alignment wrapText="1"/>
    </xf>
    <xf numFmtId="0" fontId="52" fillId="5" borderId="0" xfId="0" applyFont="1" applyFill="1"/>
    <xf numFmtId="0" fontId="25" fillId="5" borderId="0" xfId="0" applyFont="1" applyFill="1"/>
    <xf numFmtId="0" fontId="25" fillId="5" borderId="0" xfId="0" applyFont="1" applyFill="1" applyAlignment="1">
      <alignment horizontal="center" vertical="top"/>
    </xf>
    <xf numFmtId="0" fontId="20" fillId="5" borderId="0" xfId="0" applyFont="1" applyFill="1" applyAlignment="1">
      <alignment horizontal="center" wrapText="1"/>
    </xf>
    <xf numFmtId="0" fontId="26" fillId="5" borderId="0" xfId="0" applyFont="1" applyFill="1" applyAlignment="1">
      <alignment horizontal="center" wrapText="1"/>
    </xf>
    <xf numFmtId="0" fontId="75" fillId="5" borderId="0" xfId="0" applyFont="1" applyFill="1"/>
    <xf numFmtId="0" fontId="2" fillId="3" borderId="0" xfId="0" applyFont="1" applyFill="1" applyAlignment="1">
      <alignment vertical="top" wrapText="1"/>
    </xf>
    <xf numFmtId="0" fontId="6" fillId="5" borderId="0" xfId="0" applyFont="1" applyFill="1" applyAlignment="1">
      <alignment horizontal="center" wrapText="1"/>
    </xf>
    <xf numFmtId="3" fontId="2" fillId="2" borderId="1" xfId="0" applyNumberFormat="1" applyFont="1" applyFill="1" applyBorder="1" applyProtection="1">
      <protection locked="0"/>
    </xf>
    <xf numFmtId="0" fontId="56" fillId="2" borderId="0" xfId="0" applyFont="1" applyFill="1" applyAlignment="1">
      <alignment horizontal="center" vertical="top" wrapText="1"/>
    </xf>
    <xf numFmtId="0" fontId="1" fillId="2" borderId="0" xfId="0" applyFont="1" applyFill="1" applyAlignment="1">
      <alignment horizontal="center"/>
    </xf>
    <xf numFmtId="0" fontId="14" fillId="2" borderId="0" xfId="0" applyFont="1" applyFill="1" applyAlignment="1">
      <alignment horizontal="left" vertical="top" wrapText="1"/>
    </xf>
    <xf numFmtId="0" fontId="2" fillId="3" borderId="0" xfId="0" applyFont="1" applyFill="1" applyAlignment="1">
      <alignment horizontal="left" vertical="top" wrapText="1"/>
    </xf>
    <xf numFmtId="0" fontId="6" fillId="5" borderId="0" xfId="0" applyFont="1" applyFill="1" applyAlignment="1">
      <alignment horizontal="left" vertical="top" wrapText="1"/>
    </xf>
    <xf numFmtId="0" fontId="5" fillId="5" borderId="0" xfId="0" applyFont="1" applyFill="1" applyAlignment="1">
      <alignment horizontal="left" vertical="top" wrapText="1"/>
    </xf>
    <xf numFmtId="0" fontId="22" fillId="2" borderId="28" xfId="0" applyFont="1" applyFill="1" applyBorder="1" applyProtection="1">
      <protection locked="0"/>
    </xf>
    <xf numFmtId="0" fontId="22" fillId="2" borderId="1" xfId="0" applyFont="1" applyFill="1" applyBorder="1" applyProtection="1">
      <protection locked="0"/>
    </xf>
    <xf numFmtId="0" fontId="22" fillId="6" borderId="28" xfId="0" applyFont="1" applyFill="1" applyBorder="1" applyAlignment="1" applyProtection="1">
      <alignment horizontal="center" vertical="center"/>
      <protection locked="0"/>
    </xf>
    <xf numFmtId="166" fontId="23" fillId="6" borderId="1" xfId="2" applyNumberFormat="1" applyFont="1" applyFill="1" applyBorder="1" applyAlignment="1" applyProtection="1">
      <alignment horizontal="center" vertical="center"/>
      <protection locked="0"/>
    </xf>
    <xf numFmtId="166" fontId="23" fillId="2" borderId="36" xfId="2" applyNumberFormat="1" applyFont="1" applyFill="1" applyBorder="1" applyAlignment="1" applyProtection="1">
      <alignment horizontal="center" vertical="center"/>
      <protection locked="0"/>
    </xf>
    <xf numFmtId="0" fontId="22" fillId="6" borderId="1" xfId="0" applyFont="1" applyFill="1" applyBorder="1" applyAlignment="1" applyProtection="1">
      <alignment horizontal="center" vertical="center"/>
      <protection locked="0"/>
    </xf>
    <xf numFmtId="0" fontId="17" fillId="2" borderId="36" xfId="0" applyFont="1" applyFill="1" applyBorder="1" applyAlignment="1" applyProtection="1">
      <alignment horizontal="center" vertical="center"/>
      <protection locked="0"/>
    </xf>
    <xf numFmtId="0" fontId="22" fillId="2" borderId="28" xfId="0" applyFont="1" applyFill="1" applyBorder="1" applyAlignment="1" applyProtection="1">
      <alignment horizontal="center" vertical="center"/>
      <protection locked="0"/>
    </xf>
    <xf numFmtId="0" fontId="17" fillId="2" borderId="1" xfId="0" applyFont="1" applyFill="1" applyBorder="1" applyAlignment="1" applyProtection="1">
      <alignment horizontal="center"/>
      <protection locked="0"/>
    </xf>
    <xf numFmtId="0" fontId="17" fillId="2" borderId="1"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protection locked="0"/>
    </xf>
    <xf numFmtId="0" fontId="27" fillId="13" borderId="53" xfId="0" applyFont="1" applyFill="1" applyBorder="1" applyAlignment="1" applyProtection="1">
      <alignment horizontal="center" vertical="center"/>
      <protection locked="0"/>
    </xf>
    <xf numFmtId="0" fontId="10" fillId="5" borderId="19" xfId="0" applyFont="1" applyFill="1" applyBorder="1" applyAlignment="1">
      <alignment horizontal="left" vertical="center"/>
    </xf>
    <xf numFmtId="0" fontId="10" fillId="5" borderId="20" xfId="0" applyFont="1" applyFill="1" applyBorder="1" applyAlignment="1">
      <alignment horizontal="left" vertical="center"/>
    </xf>
    <xf numFmtId="0" fontId="10" fillId="5" borderId="20" xfId="0" applyFont="1" applyFill="1" applyBorder="1" applyAlignment="1">
      <alignment vertical="center"/>
    </xf>
    <xf numFmtId="0" fontId="10" fillId="5" borderId="21" xfId="0" applyFont="1" applyFill="1" applyBorder="1" applyAlignment="1">
      <alignment vertical="center"/>
    </xf>
    <xf numFmtId="0" fontId="22" fillId="2" borderId="22" xfId="0" applyFont="1" applyFill="1" applyBorder="1"/>
    <xf numFmtId="0" fontId="22" fillId="2" borderId="23" xfId="0" applyFont="1" applyFill="1" applyBorder="1"/>
    <xf numFmtId="0" fontId="23" fillId="2" borderId="0" xfId="0" applyFont="1" applyFill="1" applyAlignment="1">
      <alignment horizontal="center" vertical="top"/>
    </xf>
    <xf numFmtId="0" fontId="17" fillId="2" borderId="23" xfId="0" applyFont="1" applyFill="1" applyBorder="1" applyAlignment="1">
      <alignment vertical="top"/>
    </xf>
    <xf numFmtId="0" fontId="7" fillId="5" borderId="0" xfId="0" applyFont="1" applyFill="1" applyAlignment="1">
      <alignment vertical="center"/>
    </xf>
    <xf numFmtId="0" fontId="8" fillId="5" borderId="0" xfId="0" applyFont="1" applyFill="1" applyAlignment="1">
      <alignment vertical="center"/>
    </xf>
    <xf numFmtId="0" fontId="8" fillId="2" borderId="0" xfId="0" applyFont="1" applyFill="1" applyAlignment="1">
      <alignment vertical="center"/>
    </xf>
    <xf numFmtId="0" fontId="8" fillId="2" borderId="0" xfId="0" applyFont="1" applyFill="1" applyAlignment="1">
      <alignment vertical="center" wrapText="1"/>
    </xf>
    <xf numFmtId="0" fontId="8" fillId="2" borderId="0" xfId="0" applyFont="1" applyFill="1" applyAlignment="1">
      <alignment horizontal="right" vertical="center" indent="1"/>
    </xf>
    <xf numFmtId="0" fontId="67" fillId="5" borderId="0" xfId="0" applyFont="1" applyFill="1" applyAlignment="1">
      <alignment vertical="center"/>
    </xf>
    <xf numFmtId="0" fontId="67" fillId="2" borderId="0" xfId="0" applyFont="1" applyFill="1" applyAlignment="1">
      <alignment vertical="center"/>
    </xf>
    <xf numFmtId="0" fontId="6" fillId="2" borderId="0" xfId="0" applyFont="1" applyFill="1"/>
    <xf numFmtId="0" fontId="6" fillId="2" borderId="0" xfId="0" applyFont="1" applyFill="1" applyAlignment="1">
      <alignment horizontal="right" indent="1"/>
    </xf>
    <xf numFmtId="0" fontId="6" fillId="2" borderId="0" xfId="0" applyFont="1" applyFill="1" applyAlignment="1">
      <alignment vertical="top"/>
    </xf>
    <xf numFmtId="0" fontId="9" fillId="5" borderId="0" xfId="0" applyFont="1" applyFill="1" applyAlignment="1">
      <alignment vertical="center"/>
    </xf>
    <xf numFmtId="0" fontId="6" fillId="2" borderId="0" xfId="0" applyFont="1" applyFill="1" applyAlignment="1">
      <alignment wrapText="1"/>
    </xf>
    <xf numFmtId="0" fontId="6" fillId="5" borderId="0" xfId="0" applyFont="1" applyFill="1" applyAlignment="1">
      <alignment vertical="center"/>
    </xf>
    <xf numFmtId="0" fontId="6" fillId="2" borderId="0" xfId="0" applyFont="1" applyFill="1" applyAlignment="1">
      <alignment vertical="center"/>
    </xf>
    <xf numFmtId="0" fontId="6" fillId="2" borderId="0" xfId="0" applyFont="1" applyFill="1" applyAlignment="1">
      <alignment vertical="center" wrapText="1"/>
    </xf>
    <xf numFmtId="0" fontId="6" fillId="2" borderId="0" xfId="0" applyFont="1" applyFill="1" applyAlignment="1">
      <alignment horizontal="right" vertical="center" indent="1"/>
    </xf>
    <xf numFmtId="0" fontId="6" fillId="5" borderId="0" xfId="0" applyFont="1" applyFill="1" applyAlignment="1">
      <alignment horizontal="center" vertical="top"/>
    </xf>
    <xf numFmtId="0" fontId="6" fillId="2" borderId="0" xfId="0" applyFont="1" applyFill="1" applyAlignment="1">
      <alignment horizontal="right" vertical="center"/>
    </xf>
    <xf numFmtId="0" fontId="6" fillId="5" borderId="0" xfId="0" applyFont="1" applyFill="1" applyAlignment="1">
      <alignment vertical="center" wrapText="1"/>
    </xf>
    <xf numFmtId="0" fontId="5" fillId="5" borderId="0" xfId="0" applyFont="1" applyFill="1" applyAlignment="1">
      <alignment vertical="center"/>
    </xf>
    <xf numFmtId="0" fontId="5" fillId="2" borderId="0" xfId="0" applyFont="1" applyFill="1" applyAlignment="1">
      <alignment vertical="center"/>
    </xf>
    <xf numFmtId="0" fontId="24" fillId="2" borderId="0" xfId="1" applyFill="1" applyAlignment="1" applyProtection="1">
      <alignment vertical="center"/>
    </xf>
    <xf numFmtId="0" fontId="5" fillId="5" borderId="0" xfId="0" applyFont="1" applyFill="1"/>
    <xf numFmtId="0" fontId="22" fillId="5" borderId="20" xfId="0" applyFont="1" applyFill="1" applyBorder="1"/>
    <xf numFmtId="0" fontId="22" fillId="5" borderId="21" xfId="0" applyFont="1" applyFill="1" applyBorder="1"/>
    <xf numFmtId="0" fontId="10" fillId="2" borderId="0" xfId="0" applyFont="1" applyFill="1" applyAlignment="1">
      <alignment horizontal="left" vertical="center"/>
    </xf>
    <xf numFmtId="0" fontId="10" fillId="2" borderId="22" xfId="0" applyFont="1" applyFill="1" applyBorder="1" applyAlignment="1">
      <alignment horizontal="left" vertical="center"/>
    </xf>
    <xf numFmtId="0" fontId="10" fillId="2" borderId="0" xfId="0" applyFont="1" applyFill="1" applyAlignment="1">
      <alignment vertical="center"/>
    </xf>
    <xf numFmtId="0" fontId="10" fillId="6" borderId="11" xfId="0" applyFont="1" applyFill="1" applyBorder="1" applyAlignment="1">
      <alignment horizontal="left" vertical="center"/>
    </xf>
    <xf numFmtId="0" fontId="10" fillId="6" borderId="13" xfId="0" applyFont="1" applyFill="1" applyBorder="1" applyAlignment="1">
      <alignment vertical="center"/>
    </xf>
    <xf numFmtId="0" fontId="23" fillId="2" borderId="0" xfId="0" applyFont="1" applyFill="1" applyAlignment="1">
      <alignment vertical="center"/>
    </xf>
    <xf numFmtId="0" fontId="23" fillId="2" borderId="22" xfId="0" applyFont="1" applyFill="1" applyBorder="1" applyAlignment="1">
      <alignment vertical="center"/>
    </xf>
    <xf numFmtId="0" fontId="23" fillId="6" borderId="14" xfId="0" applyFont="1" applyFill="1" applyBorder="1" applyAlignment="1">
      <alignment vertical="center"/>
    </xf>
    <xf numFmtId="0" fontId="23" fillId="6" borderId="0" xfId="0" applyFont="1" applyFill="1" applyAlignment="1">
      <alignment vertical="center"/>
    </xf>
    <xf numFmtId="0" fontId="31" fillId="6" borderId="0" xfId="0" applyFont="1" applyFill="1" applyAlignment="1">
      <alignment vertical="center"/>
    </xf>
    <xf numFmtId="0" fontId="23" fillId="6" borderId="15" xfId="0" applyFont="1" applyFill="1" applyBorder="1" applyAlignment="1">
      <alignment vertical="center"/>
    </xf>
    <xf numFmtId="0" fontId="23" fillId="2" borderId="23" xfId="0" applyFont="1" applyFill="1" applyBorder="1" applyAlignment="1">
      <alignment vertical="center"/>
    </xf>
    <xf numFmtId="0" fontId="22" fillId="6" borderId="14" xfId="0" applyFont="1" applyFill="1" applyBorder="1"/>
    <xf numFmtId="0" fontId="22" fillId="6" borderId="15" xfId="0" applyFont="1" applyFill="1" applyBorder="1"/>
    <xf numFmtId="0" fontId="22" fillId="6" borderId="0" xfId="0" applyFont="1" applyFill="1"/>
    <xf numFmtId="0" fontId="22" fillId="2" borderId="0" xfId="0" applyFont="1" applyFill="1" applyAlignment="1">
      <alignment vertical="center"/>
    </xf>
    <xf numFmtId="0" fontId="22" fillId="2" borderId="22" xfId="0" applyFont="1" applyFill="1" applyBorder="1" applyAlignment="1">
      <alignment vertical="center"/>
    </xf>
    <xf numFmtId="0" fontId="22" fillId="6" borderId="14" xfId="0" applyFont="1" applyFill="1" applyBorder="1" applyAlignment="1">
      <alignment vertical="center"/>
    </xf>
    <xf numFmtId="0" fontId="22" fillId="6" borderId="0" xfId="0" applyFont="1" applyFill="1" applyAlignment="1">
      <alignment vertical="center"/>
    </xf>
    <xf numFmtId="0" fontId="22" fillId="6" borderId="15" xfId="0" applyFont="1" applyFill="1" applyBorder="1" applyAlignment="1">
      <alignment vertical="center"/>
    </xf>
    <xf numFmtId="0" fontId="22" fillId="2" borderId="23" xfId="0" applyFont="1" applyFill="1" applyBorder="1" applyAlignment="1">
      <alignment vertical="center"/>
    </xf>
    <xf numFmtId="0" fontId="23" fillId="6" borderId="0" xfId="0" applyFont="1" applyFill="1"/>
    <xf numFmtId="0" fontId="22" fillId="6" borderId="16" xfId="0" applyFont="1" applyFill="1" applyBorder="1"/>
    <xf numFmtId="0" fontId="17" fillId="6" borderId="17" xfId="0" applyFont="1" applyFill="1" applyBorder="1" applyAlignment="1">
      <alignment horizontal="left" vertical="center"/>
    </xf>
    <xf numFmtId="0" fontId="22" fillId="6" borderId="17" xfId="0" applyFont="1" applyFill="1" applyBorder="1"/>
    <xf numFmtId="0" fontId="22" fillId="6" borderId="18" xfId="0" applyFont="1" applyFill="1" applyBorder="1"/>
    <xf numFmtId="0" fontId="22" fillId="6" borderId="11" xfId="0" applyFont="1" applyFill="1" applyBorder="1"/>
    <xf numFmtId="0" fontId="84" fillId="6" borderId="12" xfId="0" applyFont="1" applyFill="1" applyBorder="1"/>
    <xf numFmtId="0" fontId="22" fillId="6" borderId="12" xfId="0" applyFont="1" applyFill="1" applyBorder="1"/>
    <xf numFmtId="0" fontId="22" fillId="6" borderId="13" xfId="0" applyFont="1" applyFill="1" applyBorder="1"/>
    <xf numFmtId="0" fontId="22" fillId="2" borderId="0" xfId="0" applyFont="1" applyFill="1" applyAlignment="1">
      <alignment vertical="top"/>
    </xf>
    <xf numFmtId="0" fontId="22" fillId="2" borderId="22" xfId="0" applyFont="1" applyFill="1" applyBorder="1" applyAlignment="1">
      <alignment vertical="top"/>
    </xf>
    <xf numFmtId="0" fontId="22" fillId="6" borderId="14" xfId="0" applyFont="1" applyFill="1" applyBorder="1" applyAlignment="1">
      <alignment vertical="top"/>
    </xf>
    <xf numFmtId="0" fontId="23" fillId="6" borderId="0" xfId="0" applyFont="1" applyFill="1" applyAlignment="1">
      <alignment vertical="top"/>
    </xf>
    <xf numFmtId="0" fontId="22" fillId="6" borderId="0" xfId="0" applyFont="1" applyFill="1" applyAlignment="1">
      <alignment vertical="top"/>
    </xf>
    <xf numFmtId="0" fontId="22" fillId="6" borderId="15" xfId="0" applyFont="1" applyFill="1" applyBorder="1" applyAlignment="1">
      <alignment vertical="top"/>
    </xf>
    <xf numFmtId="0" fontId="22" fillId="2" borderId="23" xfId="0" applyFont="1" applyFill="1" applyBorder="1" applyAlignment="1">
      <alignment vertical="top"/>
    </xf>
    <xf numFmtId="0" fontId="23" fillId="2" borderId="0" xfId="0" applyFont="1" applyFill="1" applyAlignment="1">
      <alignment vertical="top"/>
    </xf>
    <xf numFmtId="0" fontId="30" fillId="2" borderId="0" xfId="0" applyFont="1" applyFill="1" applyAlignment="1">
      <alignment horizontal="left" vertical="top" wrapText="1"/>
    </xf>
    <xf numFmtId="0" fontId="22" fillId="2" borderId="24" xfId="0" applyFont="1" applyFill="1" applyBorder="1"/>
    <xf numFmtId="0" fontId="22" fillId="2" borderId="1" xfId="0" applyFont="1" applyFill="1" applyBorder="1"/>
    <xf numFmtId="0" fontId="22" fillId="2" borderId="25" xfId="0" applyFont="1" applyFill="1" applyBorder="1"/>
    <xf numFmtId="0" fontId="18" fillId="2" borderId="0" xfId="0" applyFont="1" applyFill="1" applyAlignment="1">
      <alignment vertical="top"/>
    </xf>
    <xf numFmtId="0" fontId="22" fillId="6" borderId="2" xfId="0" applyFont="1" applyFill="1" applyBorder="1"/>
    <xf numFmtId="0" fontId="22" fillId="6" borderId="3" xfId="0" applyFont="1" applyFill="1" applyBorder="1"/>
    <xf numFmtId="0" fontId="22" fillId="6" borderId="4" xfId="0" applyFont="1" applyFill="1" applyBorder="1"/>
    <xf numFmtId="0" fontId="22" fillId="6" borderId="5" xfId="0" applyFont="1" applyFill="1" applyBorder="1"/>
    <xf numFmtId="0" fontId="15" fillId="6" borderId="0" xfId="0" applyFont="1" applyFill="1"/>
    <xf numFmtId="0" fontId="16" fillId="6" borderId="0" xfId="0" applyFont="1" applyFill="1"/>
    <xf numFmtId="0" fontId="16" fillId="6" borderId="6" xfId="0" applyFont="1" applyFill="1" applyBorder="1"/>
    <xf numFmtId="0" fontId="17" fillId="2" borderId="23" xfId="0" applyFont="1" applyFill="1" applyBorder="1" applyAlignment="1">
      <alignment horizontal="center" vertical="center"/>
    </xf>
    <xf numFmtId="0" fontId="0" fillId="5" borderId="19" xfId="0" applyFill="1" applyBorder="1"/>
    <xf numFmtId="0" fontId="5" fillId="5" borderId="20" xfId="0" applyFont="1" applyFill="1" applyBorder="1" applyAlignment="1">
      <alignment horizontal="left" vertical="center"/>
    </xf>
    <xf numFmtId="0" fontId="30" fillId="6" borderId="0" xfId="0" applyFont="1" applyFill="1" applyAlignment="1">
      <alignment vertical="top" wrapText="1"/>
    </xf>
    <xf numFmtId="0" fontId="17" fillId="6" borderId="0" xfId="0" applyFont="1" applyFill="1" applyAlignment="1">
      <alignment vertical="top" wrapText="1"/>
    </xf>
    <xf numFmtId="0" fontId="18" fillId="6" borderId="6" xfId="0" applyFont="1" applyFill="1" applyBorder="1" applyAlignment="1">
      <alignment vertical="top" wrapText="1"/>
    </xf>
    <xf numFmtId="0" fontId="0" fillId="2" borderId="22" xfId="0" applyFill="1" applyBorder="1"/>
    <xf numFmtId="0" fontId="0" fillId="2" borderId="23" xfId="0" applyFill="1" applyBorder="1"/>
    <xf numFmtId="0" fontId="16" fillId="6" borderId="0" xfId="0" applyFont="1" applyFill="1" applyAlignment="1">
      <alignment horizontal="left"/>
    </xf>
    <xf numFmtId="0" fontId="16" fillId="6" borderId="6" xfId="0" applyFont="1" applyFill="1" applyBorder="1" applyAlignment="1">
      <alignment horizontal="left"/>
    </xf>
    <xf numFmtId="0" fontId="17" fillId="6" borderId="0" xfId="0" applyFont="1" applyFill="1"/>
    <xf numFmtId="0" fontId="18" fillId="6" borderId="6" xfId="0" applyFont="1" applyFill="1" applyBorder="1"/>
    <xf numFmtId="0" fontId="18" fillId="6" borderId="0" xfId="0" applyFont="1" applyFill="1" applyAlignment="1">
      <alignment vertical="top"/>
    </xf>
    <xf numFmtId="0" fontId="18" fillId="6" borderId="6" xfId="0" applyFont="1" applyFill="1" applyBorder="1" applyAlignment="1">
      <alignment vertical="top"/>
    </xf>
    <xf numFmtId="0" fontId="0" fillId="2" borderId="24" xfId="0" applyFill="1" applyBorder="1"/>
    <xf numFmtId="0" fontId="0" fillId="2" borderId="1" xfId="0" applyFill="1" applyBorder="1"/>
    <xf numFmtId="0" fontId="15" fillId="0" borderId="1" xfId="0" applyFont="1" applyBorder="1"/>
    <xf numFmtId="0" fontId="22" fillId="6" borderId="0" xfId="0" applyFont="1" applyFill="1" applyAlignment="1">
      <alignment vertical="top" wrapText="1"/>
    </xf>
    <xf numFmtId="0" fontId="30" fillId="6" borderId="6" xfId="0" applyFont="1" applyFill="1" applyBorder="1" applyAlignment="1">
      <alignment vertical="top" wrapText="1"/>
    </xf>
    <xf numFmtId="0" fontId="22" fillId="6" borderId="7" xfId="0" applyFont="1" applyFill="1" applyBorder="1"/>
    <xf numFmtId="0" fontId="22" fillId="6" borderId="8" xfId="0" applyFont="1" applyFill="1" applyBorder="1"/>
    <xf numFmtId="0" fontId="15" fillId="6" borderId="8" xfId="0" applyFont="1" applyFill="1" applyBorder="1"/>
    <xf numFmtId="0" fontId="23" fillId="6" borderId="8" xfId="0" applyFont="1" applyFill="1" applyBorder="1" applyAlignment="1">
      <alignment horizontal="left" vertical="center"/>
    </xf>
    <xf numFmtId="0" fontId="15" fillId="6" borderId="9" xfId="0" applyFont="1" applyFill="1" applyBorder="1"/>
    <xf numFmtId="0" fontId="22" fillId="0" borderId="23" xfId="0" applyFont="1" applyBorder="1"/>
    <xf numFmtId="0" fontId="15" fillId="2" borderId="0" xfId="0" applyFont="1" applyFill="1"/>
    <xf numFmtId="0" fontId="18" fillId="2" borderId="0" xfId="0" applyFont="1" applyFill="1" applyAlignment="1">
      <alignment vertical="top" wrapText="1"/>
    </xf>
    <xf numFmtId="0" fontId="15" fillId="2" borderId="0" xfId="0" applyFont="1" applyFill="1" applyAlignment="1">
      <alignment vertical="top"/>
    </xf>
    <xf numFmtId="0" fontId="16" fillId="2" borderId="0" xfId="0" applyFont="1" applyFill="1" applyAlignment="1">
      <alignment wrapText="1"/>
    </xf>
    <xf numFmtId="0" fontId="16" fillId="2" borderId="0" xfId="0" applyFont="1" applyFill="1" applyAlignment="1">
      <alignment horizontal="left" wrapText="1"/>
    </xf>
    <xf numFmtId="0" fontId="18" fillId="2" borderId="0" xfId="0" applyFont="1" applyFill="1" applyAlignment="1">
      <alignment wrapText="1"/>
    </xf>
    <xf numFmtId="0" fontId="23" fillId="2" borderId="1" xfId="0" applyFont="1" applyFill="1" applyBorder="1" applyAlignment="1">
      <alignment horizontal="left" vertical="center"/>
    </xf>
    <xf numFmtId="0" fontId="10" fillId="5" borderId="19" xfId="0" applyFont="1" applyFill="1" applyBorder="1" applyAlignment="1">
      <alignment vertical="center"/>
    </xf>
    <xf numFmtId="0" fontId="22" fillId="6" borderId="2" xfId="0" applyFont="1" applyFill="1" applyBorder="1" applyAlignment="1">
      <alignment vertical="center"/>
    </xf>
    <xf numFmtId="0" fontId="84" fillId="6" borderId="3" xfId="0" applyFont="1" applyFill="1" applyBorder="1" applyAlignment="1">
      <alignment vertical="center"/>
    </xf>
    <xf numFmtId="0" fontId="22" fillId="6" borderId="5" xfId="0" applyFont="1" applyFill="1" applyBorder="1" applyAlignment="1">
      <alignment vertical="center"/>
    </xf>
    <xf numFmtId="0" fontId="22" fillId="6" borderId="6" xfId="0" applyFont="1" applyFill="1" applyBorder="1" applyAlignment="1">
      <alignment vertical="center"/>
    </xf>
    <xf numFmtId="0" fontId="0" fillId="2" borderId="0" xfId="0" applyFill="1" applyAlignment="1">
      <alignment vertical="center"/>
    </xf>
    <xf numFmtId="0" fontId="22" fillId="6" borderId="0" xfId="0" applyFont="1" applyFill="1" applyAlignment="1">
      <alignment horizontal="center" vertical="center"/>
    </xf>
    <xf numFmtId="0" fontId="17" fillId="6" borderId="8" xfId="0" applyFont="1" applyFill="1" applyBorder="1"/>
    <xf numFmtId="0" fontId="22" fillId="6" borderId="9" xfId="0" applyFont="1" applyFill="1" applyBorder="1"/>
    <xf numFmtId="0" fontId="38" fillId="2" borderId="0" xfId="0" applyFont="1" applyFill="1" applyAlignment="1">
      <alignment horizontal="left" vertical="top"/>
    </xf>
    <xf numFmtId="0" fontId="17" fillId="2" borderId="0" xfId="0" applyFont="1" applyFill="1"/>
    <xf numFmtId="0" fontId="29" fillId="2" borderId="0" xfId="0" applyFont="1" applyFill="1"/>
    <xf numFmtId="0" fontId="30" fillId="2" borderId="0" xfId="0" applyFont="1" applyFill="1" applyAlignment="1">
      <alignment vertical="top"/>
    </xf>
    <xf numFmtId="0" fontId="30" fillId="2" borderId="23" xfId="0" applyFont="1" applyFill="1" applyBorder="1" applyAlignment="1">
      <alignment vertical="top"/>
    </xf>
    <xf numFmtId="0" fontId="29" fillId="2" borderId="0" xfId="0" applyFont="1" applyFill="1" applyAlignment="1">
      <alignment vertical="center"/>
    </xf>
    <xf numFmtId="0" fontId="15" fillId="2" borderId="0" xfId="0" applyFont="1" applyFill="1" applyAlignment="1">
      <alignment vertical="center"/>
    </xf>
    <xf numFmtId="0" fontId="15" fillId="2" borderId="0" xfId="0" applyFont="1" applyFill="1" applyAlignment="1">
      <alignment horizontal="left" vertical="center"/>
    </xf>
    <xf numFmtId="0" fontId="22" fillId="2" borderId="0" xfId="0" applyFont="1" applyFill="1" applyAlignment="1">
      <alignment horizontal="left" vertical="center"/>
    </xf>
    <xf numFmtId="0" fontId="22" fillId="2" borderId="24" xfId="0" applyFont="1" applyFill="1" applyBorder="1" applyAlignment="1">
      <alignment horizontal="left" vertical="center"/>
    </xf>
    <xf numFmtId="0" fontId="22" fillId="2" borderId="1" xfId="0" applyFont="1" applyFill="1" applyBorder="1" applyAlignment="1">
      <alignment horizontal="left" vertical="center"/>
    </xf>
    <xf numFmtId="0" fontId="18" fillId="2" borderId="1" xfId="0" applyFont="1" applyFill="1" applyBorder="1" applyAlignment="1">
      <alignment vertical="top" wrapText="1"/>
    </xf>
    <xf numFmtId="0" fontId="18" fillId="2" borderId="1" xfId="0" applyFont="1" applyFill="1" applyBorder="1" applyAlignment="1">
      <alignment vertical="center" wrapText="1"/>
    </xf>
    <xf numFmtId="0" fontId="18" fillId="2" borderId="1" xfId="0" applyFont="1" applyFill="1" applyBorder="1" applyAlignment="1">
      <alignment horizontal="left" vertical="center" wrapText="1"/>
    </xf>
    <xf numFmtId="0" fontId="22" fillId="2" borderId="25" xfId="0" applyFont="1" applyFill="1" applyBorder="1" applyAlignment="1">
      <alignment horizontal="left" vertical="center"/>
    </xf>
    <xf numFmtId="0" fontId="0" fillId="2" borderId="0" xfId="0" applyFill="1" applyAlignment="1">
      <alignment horizontal="left" vertical="center"/>
    </xf>
    <xf numFmtId="0" fontId="22" fillId="5" borderId="19" xfId="0" applyFont="1" applyFill="1" applyBorder="1"/>
    <xf numFmtId="0" fontId="10" fillId="5" borderId="22" xfId="0" applyFont="1" applyFill="1" applyBorder="1" applyAlignment="1">
      <alignment vertical="center"/>
    </xf>
    <xf numFmtId="0" fontId="10" fillId="5" borderId="0" xfId="0" applyFont="1" applyFill="1" applyAlignment="1">
      <alignment vertical="center"/>
    </xf>
    <xf numFmtId="0" fontId="22" fillId="5" borderId="23" xfId="0" applyFont="1" applyFill="1" applyBorder="1"/>
    <xf numFmtId="0" fontId="10" fillId="2" borderId="22" xfId="0" applyFont="1" applyFill="1" applyBorder="1" applyAlignment="1">
      <alignment vertical="center"/>
    </xf>
    <xf numFmtId="0" fontId="6" fillId="2" borderId="0" xfId="0" applyFont="1" applyFill="1" applyAlignment="1">
      <alignment horizontal="left" vertical="top" wrapText="1"/>
    </xf>
    <xf numFmtId="0" fontId="15" fillId="2" borderId="0" xfId="0" applyFont="1" applyFill="1" applyAlignment="1">
      <alignment horizontal="left"/>
    </xf>
    <xf numFmtId="0" fontId="28" fillId="13" borderId="0" xfId="0" applyFont="1" applyFill="1"/>
    <xf numFmtId="0" fontId="28" fillId="13" borderId="22" xfId="0" applyFont="1" applyFill="1" applyBorder="1"/>
    <xf numFmtId="0" fontId="29" fillId="13" borderId="0" xfId="0" applyFont="1" applyFill="1"/>
    <xf numFmtId="0" fontId="29" fillId="13" borderId="0" xfId="0" applyFont="1" applyFill="1" applyAlignment="1">
      <alignment horizontal="left"/>
    </xf>
    <xf numFmtId="0" fontId="28" fillId="13" borderId="23" xfId="0" applyFont="1" applyFill="1" applyBorder="1"/>
    <xf numFmtId="0" fontId="62" fillId="13" borderId="0" xfId="0" applyFont="1" applyFill="1"/>
    <xf numFmtId="0" fontId="63" fillId="13" borderId="0" xfId="0" applyFont="1" applyFill="1" applyAlignment="1">
      <alignment horizontal="left"/>
    </xf>
    <xf numFmtId="166" fontId="23" fillId="2" borderId="1" xfId="2" applyNumberFormat="1" applyFont="1" applyFill="1" applyBorder="1" applyAlignment="1" applyProtection="1">
      <alignment horizontal="center" vertical="center"/>
      <protection locked="0"/>
    </xf>
    <xf numFmtId="0" fontId="1" fillId="2" borderId="0" xfId="0" applyFont="1" applyFill="1" applyAlignment="1">
      <alignment horizontal="center" wrapText="1"/>
    </xf>
    <xf numFmtId="0" fontId="0" fillId="5" borderId="0" xfId="0" applyFill="1"/>
    <xf numFmtId="0" fontId="78" fillId="5" borderId="0" xfId="0" applyFont="1" applyFill="1" applyAlignment="1">
      <alignment vertical="center"/>
    </xf>
    <xf numFmtId="0" fontId="85" fillId="5" borderId="0" xfId="0" applyFont="1" applyFill="1" applyAlignment="1">
      <alignment vertical="center"/>
    </xf>
    <xf numFmtId="0" fontId="78" fillId="5" borderId="0" xfId="0" applyFont="1" applyFill="1" applyAlignment="1">
      <alignment horizontal="left"/>
    </xf>
    <xf numFmtId="0" fontId="76" fillId="5" borderId="0" xfId="0" applyFont="1" applyFill="1" applyAlignment="1">
      <alignment horizontal="center" vertical="center"/>
    </xf>
    <xf numFmtId="0" fontId="76" fillId="2" borderId="0" xfId="0" applyFont="1" applyFill="1"/>
    <xf numFmtId="0" fontId="20" fillId="5" borderId="0" xfId="0" applyFont="1" applyFill="1" applyAlignment="1">
      <alignment vertical="top" wrapText="1"/>
    </xf>
    <xf numFmtId="0" fontId="20" fillId="2" borderId="0" xfId="0" applyFont="1" applyFill="1" applyAlignment="1">
      <alignment vertical="top" wrapText="1"/>
    </xf>
    <xf numFmtId="0" fontId="48" fillId="5" borderId="0" xfId="0" applyFont="1" applyFill="1" applyAlignment="1">
      <alignment vertical="top" wrapText="1"/>
    </xf>
    <xf numFmtId="0" fontId="48" fillId="2" borderId="0" xfId="0" applyFont="1" applyFill="1" applyAlignment="1">
      <alignment vertical="top" wrapText="1"/>
    </xf>
    <xf numFmtId="0" fontId="6" fillId="2" borderId="0" xfId="0" applyFont="1" applyFill="1" applyAlignment="1">
      <alignment vertical="top" wrapText="1"/>
    </xf>
    <xf numFmtId="0" fontId="20" fillId="2" borderId="0" xfId="0" applyFont="1" applyFill="1"/>
    <xf numFmtId="0" fontId="40" fillId="2" borderId="0" xfId="0" applyFont="1" applyFill="1" applyAlignment="1">
      <alignment wrapText="1"/>
    </xf>
    <xf numFmtId="0" fontId="11" fillId="2" borderId="0" xfId="0" applyFont="1" applyFill="1" applyAlignment="1">
      <alignment vertical="center" wrapText="1"/>
    </xf>
    <xf numFmtId="0" fontId="71" fillId="2" borderId="0" xfId="0" applyFont="1" applyFill="1"/>
    <xf numFmtId="0" fontId="40" fillId="2" borderId="0" xfId="0" applyFont="1" applyFill="1" applyAlignment="1">
      <alignment vertical="top" wrapText="1"/>
    </xf>
    <xf numFmtId="0" fontId="40" fillId="2" borderId="0" xfId="0" applyFont="1" applyFill="1"/>
    <xf numFmtId="0" fontId="40" fillId="2" borderId="0" xfId="0" applyFont="1" applyFill="1" applyAlignment="1">
      <alignment vertical="center"/>
    </xf>
    <xf numFmtId="0" fontId="1" fillId="2" borderId="28" xfId="0" applyFont="1" applyFill="1" applyBorder="1" applyProtection="1">
      <protection locked="0"/>
    </xf>
    <xf numFmtId="0" fontId="0" fillId="2" borderId="28" xfId="0" applyFill="1" applyBorder="1" applyProtection="1">
      <protection locked="0"/>
    </xf>
    <xf numFmtId="0" fontId="53" fillId="2" borderId="38" xfId="0" applyFont="1" applyFill="1" applyBorder="1" applyAlignment="1" applyProtection="1">
      <alignment horizontal="center" vertical="center"/>
      <protection locked="0"/>
    </xf>
    <xf numFmtId="0" fontId="6" fillId="2" borderId="0" xfId="0" applyFont="1" applyFill="1" applyAlignment="1">
      <alignment horizontal="left" vertical="top"/>
    </xf>
    <xf numFmtId="0" fontId="25" fillId="2" borderId="0" xfId="0" applyFont="1" applyFill="1" applyAlignment="1">
      <alignment vertical="top"/>
    </xf>
    <xf numFmtId="0" fontId="20" fillId="4" borderId="19" xfId="0" applyFont="1" applyFill="1" applyBorder="1"/>
    <xf numFmtId="0" fontId="20" fillId="2" borderId="22" xfId="0" applyFont="1" applyFill="1" applyBorder="1"/>
    <xf numFmtId="0" fontId="79" fillId="2" borderId="0" xfId="0" applyFont="1" applyFill="1"/>
    <xf numFmtId="0" fontId="20" fillId="2" borderId="23" xfId="0" applyFont="1" applyFill="1" applyBorder="1"/>
    <xf numFmtId="0" fontId="65" fillId="7" borderId="0" xfId="0" applyFont="1" applyFill="1" applyAlignment="1">
      <alignment horizontal="left" vertical="top"/>
    </xf>
    <xf numFmtId="0" fontId="80" fillId="2" borderId="0" xfId="0" applyFont="1" applyFill="1"/>
    <xf numFmtId="0" fontId="81" fillId="2" borderId="0" xfId="0" applyFont="1" applyFill="1"/>
    <xf numFmtId="0" fontId="20" fillId="2" borderId="24" xfId="0" applyFont="1" applyFill="1" applyBorder="1"/>
    <xf numFmtId="0" fontId="65" fillId="7" borderId="1" xfId="0" applyFont="1" applyFill="1" applyBorder="1" applyAlignment="1">
      <alignment horizontal="left" vertical="top"/>
    </xf>
    <xf numFmtId="0" fontId="79" fillId="2" borderId="1" xfId="0" applyFont="1" applyFill="1" applyBorder="1"/>
    <xf numFmtId="0" fontId="81" fillId="2" borderId="1" xfId="0" applyFont="1" applyFill="1" applyBorder="1"/>
    <xf numFmtId="0" fontId="20" fillId="2" borderId="25" xfId="0" applyFont="1" applyFill="1" applyBorder="1"/>
    <xf numFmtId="0" fontId="1" fillId="4" borderId="19" xfId="0" applyFont="1" applyFill="1" applyBorder="1" applyAlignment="1">
      <alignment vertical="center"/>
    </xf>
    <xf numFmtId="0" fontId="1" fillId="4" borderId="21" xfId="0" applyFont="1" applyFill="1" applyBorder="1" applyAlignment="1">
      <alignment vertical="center"/>
    </xf>
    <xf numFmtId="0" fontId="1" fillId="2" borderId="22" xfId="0" applyFont="1" applyFill="1" applyBorder="1"/>
    <xf numFmtId="0" fontId="10" fillId="2" borderId="23" xfId="0" applyFont="1" applyFill="1" applyBorder="1" applyAlignment="1">
      <alignment vertical="center"/>
    </xf>
    <xf numFmtId="0" fontId="17" fillId="2" borderId="0" xfId="0" applyFont="1" applyFill="1" applyAlignment="1">
      <alignment vertical="center"/>
    </xf>
    <xf numFmtId="0" fontId="36" fillId="2" borderId="0" xfId="0" applyFont="1" applyFill="1" applyAlignment="1">
      <alignment vertical="center"/>
    </xf>
    <xf numFmtId="0" fontId="19" fillId="2" borderId="0" xfId="0" applyFont="1" applyFill="1" applyAlignment="1">
      <alignment vertical="center"/>
    </xf>
    <xf numFmtId="0" fontId="37" fillId="2" borderId="0" xfId="0" applyFont="1" applyFill="1" applyAlignment="1">
      <alignment vertical="center"/>
    </xf>
    <xf numFmtId="0" fontId="23" fillId="2" borderId="0" xfId="0" applyFont="1" applyFill="1"/>
    <xf numFmtId="0" fontId="42" fillId="2" borderId="0" xfId="0" applyFont="1" applyFill="1" applyAlignment="1">
      <alignment vertical="center"/>
    </xf>
    <xf numFmtId="0" fontId="43" fillId="2" borderId="0" xfId="0" applyFont="1" applyFill="1" applyAlignment="1">
      <alignment vertical="center"/>
    </xf>
    <xf numFmtId="0" fontId="17" fillId="2" borderId="23" xfId="0" applyFont="1" applyFill="1" applyBorder="1" applyAlignment="1">
      <alignment vertical="top" wrapText="1"/>
    </xf>
    <xf numFmtId="0" fontId="44" fillId="2" borderId="0" xfId="0" applyFont="1" applyFill="1" applyAlignment="1">
      <alignment vertical="center"/>
    </xf>
    <xf numFmtId="0" fontId="2" fillId="2" borderId="0" xfId="0" applyFont="1" applyFill="1" applyAlignment="1">
      <alignment vertical="center"/>
    </xf>
    <xf numFmtId="0" fontId="2" fillId="2" borderId="22" xfId="0" applyFont="1" applyFill="1" applyBorder="1" applyAlignment="1">
      <alignment vertical="center"/>
    </xf>
    <xf numFmtId="0" fontId="4" fillId="2" borderId="0" xfId="0" applyFont="1" applyFill="1" applyAlignment="1">
      <alignment vertical="center"/>
    </xf>
    <xf numFmtId="0" fontId="48" fillId="4" borderId="10" xfId="0" applyFont="1" applyFill="1" applyBorder="1" applyAlignment="1">
      <alignment horizontal="center" vertical="center"/>
    </xf>
    <xf numFmtId="0" fontId="48" fillId="4" borderId="10" xfId="0" applyFont="1" applyFill="1" applyBorder="1" applyAlignment="1">
      <alignment horizontal="center" vertical="center" wrapText="1"/>
    </xf>
    <xf numFmtId="0" fontId="2" fillId="2" borderId="23" xfId="0" applyFont="1" applyFill="1" applyBorder="1" applyAlignment="1">
      <alignment vertical="center"/>
    </xf>
    <xf numFmtId="0" fontId="45" fillId="2" borderId="0" xfId="0" applyFont="1" applyFill="1"/>
    <xf numFmtId="0" fontId="2" fillId="2" borderId="24" xfId="0" applyFont="1" applyFill="1" applyBorder="1"/>
    <xf numFmtId="0" fontId="15" fillId="2" borderId="1" xfId="0" applyFont="1" applyFill="1" applyBorder="1" applyAlignment="1">
      <alignment vertical="center"/>
    </xf>
    <xf numFmtId="0" fontId="9" fillId="2" borderId="1" xfId="0" applyFont="1" applyFill="1" applyBorder="1" applyAlignment="1">
      <alignment horizontal="right" vertical="center"/>
    </xf>
    <xf numFmtId="0" fontId="2" fillId="2" borderId="1" xfId="0" applyFont="1" applyFill="1" applyBorder="1" applyAlignment="1">
      <alignment horizontal="center" vertical="center"/>
    </xf>
    <xf numFmtId="0" fontId="2" fillId="2" borderId="25" xfId="0" applyFont="1" applyFill="1" applyBorder="1"/>
    <xf numFmtId="0" fontId="1" fillId="4" borderId="19" xfId="0" applyFont="1" applyFill="1" applyBorder="1"/>
    <xf numFmtId="0" fontId="1" fillId="4" borderId="20" xfId="0" applyFont="1" applyFill="1" applyBorder="1"/>
    <xf numFmtId="0" fontId="1" fillId="4" borderId="21" xfId="0" applyFont="1" applyFill="1" applyBorder="1"/>
    <xf numFmtId="0" fontId="1" fillId="4" borderId="22" xfId="0" applyFont="1" applyFill="1" applyBorder="1"/>
    <xf numFmtId="0" fontId="1" fillId="4" borderId="23" xfId="0" applyFont="1" applyFill="1" applyBorder="1"/>
    <xf numFmtId="0" fontId="10" fillId="4" borderId="0" xfId="0" applyFont="1" applyFill="1" applyAlignment="1">
      <alignment horizontal="left" vertical="center"/>
    </xf>
    <xf numFmtId="0" fontId="10" fillId="4" borderId="0" xfId="0" applyFont="1" applyFill="1" applyAlignment="1">
      <alignment vertical="center"/>
    </xf>
    <xf numFmtId="0" fontId="10" fillId="4" borderId="23" xfId="0" applyFont="1" applyFill="1" applyBorder="1" applyAlignment="1">
      <alignment vertical="center"/>
    </xf>
    <xf numFmtId="0" fontId="27" fillId="2" borderId="0" xfId="0" applyFont="1" applyFill="1" applyAlignment="1">
      <alignment vertical="center"/>
    </xf>
    <xf numFmtId="0" fontId="28" fillId="2" borderId="0" xfId="0" applyFont="1" applyFill="1"/>
    <xf numFmtId="0" fontId="21" fillId="2" borderId="0" xfId="0" applyFont="1" applyFill="1" applyAlignment="1">
      <alignment vertical="center" wrapText="1"/>
    </xf>
    <xf numFmtId="0" fontId="3" fillId="2" borderId="0" xfId="0" applyFont="1" applyFill="1" applyAlignment="1">
      <alignment vertical="top" wrapText="1"/>
    </xf>
    <xf numFmtId="0" fontId="38" fillId="2" borderId="0" xfId="0" applyFont="1" applyFill="1" applyAlignment="1">
      <alignment vertical="center"/>
    </xf>
    <xf numFmtId="2" fontId="0" fillId="2" borderId="0" xfId="0" applyNumberFormat="1" applyFill="1"/>
    <xf numFmtId="164" fontId="17" fillId="2" borderId="0" xfId="2" applyNumberFormat="1" applyFont="1" applyFill="1" applyAlignment="1" applyProtection="1">
      <alignment horizontal="left"/>
    </xf>
    <xf numFmtId="0" fontId="1" fillId="2" borderId="23" xfId="0" applyFont="1" applyFill="1" applyBorder="1"/>
    <xf numFmtId="0" fontId="1" fillId="2" borderId="24" xfId="0" applyFont="1" applyFill="1" applyBorder="1"/>
    <xf numFmtId="0" fontId="1" fillId="2" borderId="1" xfId="0" applyFont="1" applyFill="1" applyBorder="1"/>
    <xf numFmtId="0" fontId="1" fillId="2" borderId="25" xfId="0" applyFont="1" applyFill="1" applyBorder="1"/>
    <xf numFmtId="0" fontId="46" fillId="2" borderId="0" xfId="0" applyFont="1" applyFill="1" applyAlignment="1">
      <alignment vertical="center"/>
    </xf>
    <xf numFmtId="0" fontId="39" fillId="2" borderId="0" xfId="0" applyFont="1" applyFill="1" applyAlignment="1">
      <alignment vertical="center"/>
    </xf>
    <xf numFmtId="0" fontId="47" fillId="2" borderId="0" xfId="0" applyFont="1" applyFill="1" applyAlignment="1">
      <alignment vertical="center"/>
    </xf>
    <xf numFmtId="0" fontId="14" fillId="7" borderId="22" xfId="0" applyFont="1" applyFill="1" applyBorder="1"/>
    <xf numFmtId="0" fontId="32" fillId="7" borderId="0" xfId="0" applyFont="1" applyFill="1" applyAlignment="1">
      <alignment horizontal="left" vertical="center"/>
    </xf>
    <xf numFmtId="0" fontId="32" fillId="7" borderId="0" xfId="0" applyFont="1" applyFill="1" applyAlignment="1">
      <alignment vertical="center"/>
    </xf>
    <xf numFmtId="0" fontId="32" fillId="7" borderId="23" xfId="0" applyFont="1" applyFill="1" applyBorder="1" applyAlignment="1">
      <alignment vertical="center"/>
    </xf>
    <xf numFmtId="0" fontId="68" fillId="2" borderId="0" xfId="0" applyFont="1" applyFill="1" applyAlignment="1">
      <alignment horizontal="center" vertical="center"/>
    </xf>
    <xf numFmtId="0" fontId="28" fillId="7" borderId="23" xfId="0" applyFont="1" applyFill="1" applyBorder="1"/>
    <xf numFmtId="0" fontId="23" fillId="2" borderId="0" xfId="0" applyFont="1" applyFill="1" applyAlignment="1">
      <alignment horizontal="left" vertical="center" wrapText="1"/>
    </xf>
    <xf numFmtId="0" fontId="17" fillId="2" borderId="0" xfId="0" applyFont="1" applyFill="1" applyAlignment="1">
      <alignment horizontal="left" vertical="top" wrapText="1"/>
    </xf>
    <xf numFmtId="0" fontId="1" fillId="2" borderId="23" xfId="0" applyFont="1" applyFill="1" applyBorder="1" applyAlignment="1">
      <alignment horizontal="right"/>
    </xf>
    <xf numFmtId="0" fontId="48" fillId="10" borderId="32" xfId="0" applyFont="1" applyFill="1" applyBorder="1" applyAlignment="1">
      <alignment horizontal="center" vertical="center"/>
    </xf>
    <xf numFmtId="0" fontId="48" fillId="10" borderId="33" xfId="0" applyFont="1" applyFill="1" applyBorder="1" applyAlignment="1">
      <alignment horizontal="center" vertical="center"/>
    </xf>
    <xf numFmtId="0" fontId="33" fillId="2" borderId="22" xfId="0" applyFont="1" applyFill="1" applyBorder="1"/>
    <xf numFmtId="0" fontId="34" fillId="7" borderId="1" xfId="0" applyFont="1" applyFill="1" applyBorder="1" applyAlignment="1">
      <alignment vertical="center"/>
    </xf>
    <xf numFmtId="0" fontId="12" fillId="2" borderId="1" xfId="0" applyFont="1" applyFill="1" applyBorder="1" applyAlignment="1">
      <alignment horizontal="right" vertical="center"/>
    </xf>
    <xf numFmtId="0" fontId="13" fillId="7" borderId="1" xfId="0" applyFont="1" applyFill="1" applyBorder="1"/>
    <xf numFmtId="0" fontId="17" fillId="2" borderId="0" xfId="0" applyFont="1" applyFill="1" applyAlignment="1">
      <alignment horizontal="left" vertical="center"/>
    </xf>
    <xf numFmtId="0" fontId="9" fillId="4" borderId="29" xfId="0" applyFont="1" applyFill="1" applyBorder="1" applyAlignment="1">
      <alignment vertical="center"/>
    </xf>
    <xf numFmtId="0" fontId="10" fillId="4" borderId="30" xfId="0" applyFont="1" applyFill="1" applyBorder="1" applyAlignment="1">
      <alignment vertical="center"/>
    </xf>
    <xf numFmtId="0" fontId="9" fillId="4" borderId="30" xfId="0" applyFont="1" applyFill="1" applyBorder="1" applyAlignment="1">
      <alignment vertical="center"/>
    </xf>
    <xf numFmtId="0" fontId="9" fillId="4" borderId="31" xfId="0" applyFont="1" applyFill="1" applyBorder="1" applyAlignment="1">
      <alignment vertical="center"/>
    </xf>
    <xf numFmtId="0" fontId="3" fillId="2" borderId="0" xfId="0" applyFont="1" applyFill="1"/>
    <xf numFmtId="0" fontId="1" fillId="2" borderId="0" xfId="0" applyFont="1" applyFill="1" applyAlignment="1">
      <alignment vertical="center" wrapText="1"/>
    </xf>
    <xf numFmtId="0" fontId="17" fillId="2" borderId="54" xfId="0" applyFont="1" applyFill="1" applyBorder="1" applyAlignment="1" applyProtection="1">
      <alignment horizontal="center" vertical="center"/>
      <protection locked="0"/>
    </xf>
    <xf numFmtId="0" fontId="65" fillId="7" borderId="0" xfId="0" applyFont="1" applyFill="1" applyAlignment="1">
      <alignment horizontal="left" vertical="top" wrapText="1"/>
    </xf>
    <xf numFmtId="0" fontId="41" fillId="2" borderId="0" xfId="0" applyFont="1" applyFill="1"/>
    <xf numFmtId="4" fontId="73" fillId="2" borderId="20" xfId="0" applyNumberFormat="1" applyFont="1" applyFill="1" applyBorder="1" applyAlignment="1">
      <alignment horizontal="center" vertical="center"/>
    </xf>
    <xf numFmtId="0" fontId="33" fillId="7" borderId="22" xfId="0" applyFont="1" applyFill="1" applyBorder="1" applyAlignment="1">
      <alignment horizontal="right" vertical="center"/>
    </xf>
    <xf numFmtId="0" fontId="33" fillId="7" borderId="22" xfId="0" applyFont="1" applyFill="1" applyBorder="1" applyAlignment="1">
      <alignment vertical="center"/>
    </xf>
    <xf numFmtId="2" fontId="30" fillId="2" borderId="0" xfId="0" applyNumberFormat="1" applyFont="1" applyFill="1" applyAlignment="1">
      <alignment horizontal="center" vertical="center"/>
    </xf>
    <xf numFmtId="0" fontId="34" fillId="7" borderId="0" xfId="0" applyFont="1" applyFill="1" applyAlignment="1">
      <alignment vertical="center"/>
    </xf>
    <xf numFmtId="14" fontId="33" fillId="7" borderId="32" xfId="0" applyNumberFormat="1" applyFont="1" applyFill="1" applyBorder="1" applyAlignment="1" applyProtection="1">
      <alignment horizontal="center" vertical="center"/>
      <protection locked="0"/>
    </xf>
    <xf numFmtId="14" fontId="33" fillId="7" borderId="33" xfId="0" applyNumberFormat="1" applyFont="1" applyFill="1" applyBorder="1" applyAlignment="1" applyProtection="1">
      <alignment horizontal="center" vertical="center"/>
      <protection locked="0"/>
    </xf>
    <xf numFmtId="0" fontId="33" fillId="7" borderId="33" xfId="0" applyFont="1" applyFill="1" applyBorder="1" applyAlignment="1" applyProtection="1">
      <alignment horizontal="center" vertical="center"/>
      <protection locked="0"/>
    </xf>
    <xf numFmtId="165" fontId="33" fillId="7" borderId="33" xfId="0" applyNumberFormat="1" applyFont="1" applyFill="1" applyBorder="1" applyAlignment="1" applyProtection="1">
      <alignment horizontal="center" vertical="center"/>
      <protection locked="0"/>
    </xf>
    <xf numFmtId="0" fontId="2" fillId="2" borderId="28" xfId="0" applyFont="1" applyFill="1" applyBorder="1" applyAlignment="1">
      <alignment vertical="center"/>
    </xf>
    <xf numFmtId="0" fontId="35" fillId="16" borderId="32" xfId="0" applyFont="1" applyFill="1" applyBorder="1" applyAlignment="1">
      <alignment horizontal="center" vertical="center"/>
    </xf>
    <xf numFmtId="0" fontId="35" fillId="16" borderId="33" xfId="0" applyFont="1" applyFill="1" applyBorder="1" applyAlignment="1">
      <alignment horizontal="center" vertical="center"/>
    </xf>
    <xf numFmtId="165" fontId="35" fillId="16" borderId="33" xfId="0" applyNumberFormat="1" applyFont="1" applyFill="1" applyBorder="1" applyAlignment="1">
      <alignment horizontal="center" vertical="center"/>
    </xf>
    <xf numFmtId="0" fontId="14" fillId="10" borderId="19" xfId="0" applyFont="1" applyFill="1" applyBorder="1"/>
    <xf numFmtId="0" fontId="14" fillId="10" borderId="20" xfId="0" applyFont="1" applyFill="1" applyBorder="1"/>
    <xf numFmtId="0" fontId="14" fillId="10" borderId="21" xfId="0" applyFont="1" applyFill="1" applyBorder="1"/>
    <xf numFmtId="0" fontId="14" fillId="10" borderId="22" xfId="0" applyFont="1" applyFill="1" applyBorder="1" applyAlignment="1">
      <alignment vertical="center"/>
    </xf>
    <xf numFmtId="0" fontId="14" fillId="10" borderId="23" xfId="0" applyFont="1" applyFill="1" applyBorder="1" applyAlignment="1">
      <alignment vertical="center"/>
    </xf>
    <xf numFmtId="0" fontId="14" fillId="10" borderId="22" xfId="0" applyFont="1" applyFill="1" applyBorder="1"/>
    <xf numFmtId="0" fontId="32" fillId="10" borderId="0" xfId="0" applyFont="1" applyFill="1" applyAlignment="1">
      <alignment horizontal="left" vertical="center"/>
    </xf>
    <xf numFmtId="0" fontId="32" fillId="10" borderId="0" xfId="0" applyFont="1" applyFill="1" applyAlignment="1">
      <alignment vertical="center"/>
    </xf>
    <xf numFmtId="0" fontId="32" fillId="10" borderId="23" xfId="0" applyFont="1" applyFill="1" applyBorder="1" applyAlignment="1">
      <alignment vertical="center"/>
    </xf>
    <xf numFmtId="0" fontId="2" fillId="2" borderId="0" xfId="0" applyFont="1" applyFill="1" applyProtection="1">
      <protection hidden="1"/>
    </xf>
    <xf numFmtId="0" fontId="48" fillId="2" borderId="0" xfId="0" applyFont="1" applyFill="1" applyAlignment="1" applyProtection="1">
      <alignment horizontal="left" vertical="center" wrapText="1"/>
      <protection hidden="1"/>
    </xf>
    <xf numFmtId="0" fontId="1" fillId="2" borderId="0" xfId="0" applyFont="1" applyFill="1" applyProtection="1">
      <protection hidden="1"/>
    </xf>
    <xf numFmtId="0" fontId="2" fillId="2" borderId="0" xfId="0" applyFont="1" applyFill="1" applyAlignment="1" applyProtection="1">
      <alignment vertical="center" wrapText="1"/>
      <protection hidden="1"/>
    </xf>
    <xf numFmtId="0" fontId="58" fillId="2" borderId="47" xfId="0" applyFont="1" applyFill="1" applyBorder="1" applyAlignment="1" applyProtection="1">
      <alignment vertical="center" wrapText="1"/>
      <protection hidden="1"/>
    </xf>
    <xf numFmtId="0" fontId="58" fillId="2" borderId="48" xfId="0" applyFont="1" applyFill="1" applyBorder="1" applyAlignment="1" applyProtection="1">
      <alignment vertical="center" wrapText="1"/>
      <protection hidden="1"/>
    </xf>
    <xf numFmtId="0" fontId="59" fillId="2" borderId="48" xfId="0" applyFont="1" applyFill="1" applyBorder="1" applyAlignment="1" applyProtection="1">
      <alignment horizontal="center" vertical="center" wrapText="1"/>
      <protection hidden="1"/>
    </xf>
    <xf numFmtId="0" fontId="58" fillId="2" borderId="49" xfId="0" applyFont="1" applyFill="1" applyBorder="1" applyAlignment="1" applyProtection="1">
      <alignment vertical="center" wrapText="1"/>
      <protection hidden="1"/>
    </xf>
    <xf numFmtId="0" fontId="0" fillId="2" borderId="0" xfId="0" applyFill="1" applyProtection="1">
      <protection hidden="1"/>
    </xf>
    <xf numFmtId="0" fontId="33" fillId="2" borderId="48" xfId="0" applyFont="1" applyFill="1" applyBorder="1" applyAlignment="1" applyProtection="1">
      <alignment vertical="center" wrapText="1"/>
      <protection hidden="1"/>
    </xf>
    <xf numFmtId="0" fontId="33" fillId="2" borderId="49" xfId="0" applyFont="1" applyFill="1" applyBorder="1" applyAlignment="1" applyProtection="1">
      <alignment vertical="center" wrapText="1"/>
      <protection hidden="1"/>
    </xf>
    <xf numFmtId="0" fontId="1" fillId="2" borderId="50" xfId="0" applyFont="1" applyFill="1" applyBorder="1" applyProtection="1">
      <protection hidden="1"/>
    </xf>
    <xf numFmtId="0" fontId="1" fillId="2" borderId="51" xfId="0" applyFont="1" applyFill="1" applyBorder="1" applyProtection="1">
      <protection hidden="1"/>
    </xf>
    <xf numFmtId="0" fontId="1" fillId="2" borderId="51" xfId="0" applyFont="1" applyFill="1" applyBorder="1" applyAlignment="1" applyProtection="1">
      <alignment horizontal="center" wrapText="1"/>
      <protection hidden="1"/>
    </xf>
    <xf numFmtId="0" fontId="1" fillId="2" borderId="52" xfId="0" applyFont="1" applyFill="1" applyBorder="1" applyProtection="1">
      <protection hidden="1"/>
    </xf>
    <xf numFmtId="0" fontId="1" fillId="2" borderId="0" xfId="0" applyFont="1" applyFill="1" applyAlignment="1" applyProtection="1">
      <alignment horizontal="center" wrapText="1"/>
      <protection hidden="1"/>
    </xf>
    <xf numFmtId="0" fontId="61" fillId="2" borderId="0" xfId="0" applyFont="1" applyFill="1" applyAlignment="1">
      <alignment vertical="top"/>
    </xf>
    <xf numFmtId="0" fontId="26" fillId="2" borderId="0" xfId="0" applyFont="1" applyFill="1"/>
    <xf numFmtId="0" fontId="75" fillId="2" borderId="0" xfId="0" applyFont="1" applyFill="1"/>
    <xf numFmtId="0" fontId="82" fillId="3" borderId="0" xfId="0" applyFont="1" applyFill="1" applyAlignment="1">
      <alignment vertical="center" wrapText="1"/>
    </xf>
    <xf numFmtId="0" fontId="17" fillId="2" borderId="0" xfId="0" applyFont="1" applyFill="1" applyAlignment="1">
      <alignment wrapText="1"/>
    </xf>
    <xf numFmtId="0" fontId="5" fillId="2" borderId="0" xfId="0" applyFont="1" applyFill="1" applyBorder="1" applyAlignment="1">
      <alignment horizontal="left" vertical="center"/>
    </xf>
    <xf numFmtId="0" fontId="22" fillId="2" borderId="0" xfId="0" applyFont="1" applyFill="1" applyBorder="1"/>
    <xf numFmtId="0" fontId="39" fillId="2" borderId="0" xfId="0" applyFont="1" applyFill="1" applyBorder="1" applyAlignment="1">
      <alignment horizontal="center"/>
    </xf>
    <xf numFmtId="0" fontId="0" fillId="2" borderId="0" xfId="0" applyFill="1" applyBorder="1"/>
    <xf numFmtId="0" fontId="5" fillId="5" borderId="21" xfId="0" applyFont="1" applyFill="1" applyBorder="1" applyAlignment="1">
      <alignment horizontal="left" vertical="center"/>
    </xf>
    <xf numFmtId="0" fontId="39" fillId="2" borderId="23" xfId="0" applyFont="1" applyFill="1" applyBorder="1" applyAlignment="1">
      <alignment horizontal="center"/>
    </xf>
    <xf numFmtId="0" fontId="0" fillId="2" borderId="25" xfId="0" applyFill="1" applyBorder="1"/>
    <xf numFmtId="0" fontId="2" fillId="3" borderId="0" xfId="0" applyFont="1" applyFill="1" applyAlignment="1">
      <alignment horizontal="left" vertical="top" wrapText="1"/>
    </xf>
    <xf numFmtId="0" fontId="69" fillId="3" borderId="0" xfId="0" applyFont="1" applyFill="1" applyAlignment="1">
      <alignment horizontal="left" vertical="top" wrapText="1"/>
    </xf>
    <xf numFmtId="0" fontId="72" fillId="3" borderId="0" xfId="1" applyFont="1" applyFill="1" applyAlignment="1" applyProtection="1">
      <alignment horizontal="left" vertical="center" wrapText="1"/>
      <protection locked="0"/>
    </xf>
    <xf numFmtId="0" fontId="67" fillId="5" borderId="0" xfId="0" applyFont="1" applyFill="1" applyAlignment="1">
      <alignment horizontal="left" vertical="top"/>
    </xf>
    <xf numFmtId="0" fontId="63" fillId="13" borderId="0" xfId="0" applyFont="1" applyFill="1" applyAlignment="1">
      <alignment horizontal="left" wrapText="1"/>
    </xf>
    <xf numFmtId="0" fontId="64" fillId="2" borderId="0" xfId="0" applyFont="1" applyFill="1"/>
    <xf numFmtId="0" fontId="63" fillId="13" borderId="0" xfId="0" applyFont="1" applyFill="1" applyAlignment="1">
      <alignment horizontal="left" vertical="top" wrapText="1"/>
    </xf>
    <xf numFmtId="0" fontId="18" fillId="2" borderId="0" xfId="0" applyFont="1" applyFill="1" applyAlignment="1">
      <alignment horizontal="left" wrapText="1"/>
    </xf>
    <xf numFmtId="0" fontId="15" fillId="2" borderId="0" xfId="0" applyFont="1" applyFill="1" applyAlignment="1">
      <alignment horizontal="center" vertical="center"/>
    </xf>
    <xf numFmtId="0" fontId="18" fillId="2" borderId="0" xfId="0" applyFont="1" applyFill="1" applyAlignment="1">
      <alignment horizontal="left" vertical="top" wrapText="1"/>
    </xf>
    <xf numFmtId="0" fontId="15" fillId="2" borderId="0" xfId="0" applyFont="1" applyFill="1" applyAlignment="1">
      <alignment horizontal="left" wrapText="1"/>
    </xf>
    <xf numFmtId="0" fontId="10" fillId="5" borderId="20" xfId="0" applyFont="1" applyFill="1" applyBorder="1" applyAlignment="1">
      <alignment horizontal="left"/>
    </xf>
    <xf numFmtId="0" fontId="6" fillId="5" borderId="0" xfId="0" applyFont="1" applyFill="1" applyAlignment="1">
      <alignment horizontal="left" vertical="top" wrapText="1"/>
    </xf>
    <xf numFmtId="0" fontId="18" fillId="2" borderId="1" xfId="0" applyFont="1" applyFill="1" applyBorder="1" applyAlignment="1">
      <alignment horizontal="left" vertical="top" wrapText="1"/>
    </xf>
    <xf numFmtId="0" fontId="17" fillId="6" borderId="29" xfId="0" applyFont="1" applyFill="1" applyBorder="1" applyAlignment="1" applyProtection="1">
      <alignment horizontal="left" vertical="center"/>
      <protection locked="0"/>
    </xf>
    <xf numFmtId="0" fontId="17" fillId="6" borderId="30" xfId="0" applyFont="1" applyFill="1" applyBorder="1" applyAlignment="1" applyProtection="1">
      <alignment horizontal="left" vertical="center"/>
      <protection locked="0"/>
    </xf>
    <xf numFmtId="0" fontId="17" fillId="6" borderId="31" xfId="0" applyFont="1" applyFill="1" applyBorder="1" applyAlignment="1" applyProtection="1">
      <alignment horizontal="left" vertical="center"/>
      <protection locked="0"/>
    </xf>
    <xf numFmtId="0" fontId="17" fillId="6" borderId="29" xfId="0" applyFont="1" applyFill="1" applyBorder="1" applyAlignment="1" applyProtection="1">
      <alignment horizontal="center" vertical="center"/>
      <protection locked="0"/>
    </xf>
    <xf numFmtId="0" fontId="17" fillId="6" borderId="30" xfId="0" applyFont="1" applyFill="1" applyBorder="1" applyAlignment="1" applyProtection="1">
      <alignment horizontal="center" vertical="center"/>
      <protection locked="0"/>
    </xf>
    <xf numFmtId="0" fontId="17" fillId="6" borderId="31" xfId="0" applyFont="1" applyFill="1" applyBorder="1" applyAlignment="1" applyProtection="1">
      <alignment horizontal="center" vertical="center"/>
      <protection locked="0"/>
    </xf>
    <xf numFmtId="0" fontId="84" fillId="6" borderId="3" xfId="0" applyFont="1" applyFill="1" applyBorder="1" applyAlignment="1">
      <alignment horizontal="left" vertical="center" wrapText="1"/>
    </xf>
    <xf numFmtId="0" fontId="17" fillId="2" borderId="0" xfId="0" applyFont="1" applyFill="1" applyAlignment="1">
      <alignment horizontal="left" vertical="top" wrapText="1"/>
    </xf>
    <xf numFmtId="0" fontId="24" fillId="2" borderId="29" xfId="1" applyFill="1" applyBorder="1" applyAlignment="1" applyProtection="1">
      <alignment horizontal="left" vertical="center"/>
      <protection locked="0"/>
    </xf>
    <xf numFmtId="0" fontId="17" fillId="2" borderId="30" xfId="0" applyFont="1" applyFill="1" applyBorder="1" applyAlignment="1" applyProtection="1">
      <alignment horizontal="left" vertical="center"/>
      <protection locked="0"/>
    </xf>
    <xf numFmtId="0" fontId="17" fillId="2" borderId="31" xfId="0" applyFont="1" applyFill="1" applyBorder="1" applyAlignment="1" applyProtection="1">
      <alignment horizontal="left" vertical="center"/>
      <protection locked="0"/>
    </xf>
    <xf numFmtId="0" fontId="15" fillId="2" borderId="0" xfId="0" applyFont="1" applyFill="1" applyAlignment="1">
      <alignment horizontal="left" vertical="top" wrapText="1"/>
    </xf>
    <xf numFmtId="0" fontId="30" fillId="2" borderId="0" xfId="0" applyFont="1" applyFill="1" applyAlignment="1">
      <alignment horizontal="left" vertical="top" wrapText="1"/>
    </xf>
    <xf numFmtId="0" fontId="30" fillId="6" borderId="0" xfId="0" applyFont="1" applyFill="1" applyAlignment="1">
      <alignment horizontal="left" vertical="top" wrapText="1"/>
    </xf>
    <xf numFmtId="0" fontId="30" fillId="6" borderId="15" xfId="0" applyFont="1" applyFill="1" applyBorder="1" applyAlignment="1">
      <alignment horizontal="left" vertical="top" wrapText="1"/>
    </xf>
    <xf numFmtId="0" fontId="17" fillId="2" borderId="29" xfId="0" applyFont="1" applyFill="1" applyBorder="1" applyAlignment="1" applyProtection="1">
      <alignment horizontal="left" vertical="center"/>
      <protection locked="0"/>
    </xf>
    <xf numFmtId="0" fontId="23" fillId="2" borderId="0" xfId="0" applyFont="1" applyFill="1" applyAlignment="1">
      <alignment horizontal="left" vertical="center"/>
    </xf>
    <xf numFmtId="0" fontId="18" fillId="6" borderId="0" xfId="0" applyFont="1" applyFill="1" applyAlignment="1">
      <alignment horizontal="left" vertical="top" wrapText="1"/>
    </xf>
    <xf numFmtId="0" fontId="84" fillId="6" borderId="12" xfId="0" applyFont="1" applyFill="1" applyBorder="1" applyAlignment="1">
      <alignment horizontal="left" vertical="center" wrapText="1"/>
    </xf>
    <xf numFmtId="0" fontId="15" fillId="6" borderId="0" xfId="0" applyFont="1" applyFill="1" applyAlignment="1">
      <alignment horizontal="left"/>
    </xf>
    <xf numFmtId="0" fontId="15" fillId="6" borderId="0" xfId="0" applyFont="1" applyFill="1" applyAlignment="1">
      <alignment horizontal="left" wrapText="1"/>
    </xf>
    <xf numFmtId="11" fontId="17" fillId="6" borderId="29" xfId="0" applyNumberFormat="1" applyFont="1" applyFill="1" applyBorder="1" applyAlignment="1" applyProtection="1">
      <alignment horizontal="left" vertical="center"/>
      <protection locked="0"/>
    </xf>
    <xf numFmtId="0" fontId="40" fillId="2" borderId="0" xfId="0" applyFont="1" applyFill="1" applyAlignment="1">
      <alignment horizontal="left" vertical="top" wrapText="1"/>
    </xf>
    <xf numFmtId="0" fontId="20" fillId="5" borderId="0" xfId="0" applyFont="1" applyFill="1" applyAlignment="1">
      <alignment horizontal="left" vertical="top" wrapText="1"/>
    </xf>
    <xf numFmtId="0" fontId="20" fillId="5" borderId="0" xfId="0" applyFont="1" applyFill="1" applyAlignment="1">
      <alignment horizontal="left" vertical="top"/>
    </xf>
    <xf numFmtId="0" fontId="48" fillId="5" borderId="0" xfId="0" applyFont="1" applyFill="1" applyAlignment="1">
      <alignment horizontal="left" vertical="top" wrapText="1"/>
    </xf>
    <xf numFmtId="0" fontId="40" fillId="2" borderId="0" xfId="0" applyFont="1" applyFill="1" applyAlignment="1">
      <alignment horizontal="left" wrapText="1"/>
    </xf>
    <xf numFmtId="0" fontId="40" fillId="15" borderId="0" xfId="0" applyFont="1" applyFill="1" applyAlignment="1">
      <alignment horizontal="left" wrapText="1"/>
    </xf>
    <xf numFmtId="0" fontId="40" fillId="2" borderId="0" xfId="0" applyFont="1" applyFill="1" applyAlignment="1">
      <alignment horizontal="right" vertical="center" wrapText="1"/>
    </xf>
    <xf numFmtId="0" fontId="56" fillId="2" borderId="0" xfId="0" applyFont="1" applyFill="1" applyAlignment="1">
      <alignment horizontal="center" vertical="top" wrapText="1"/>
    </xf>
    <xf numFmtId="0" fontId="1" fillId="2" borderId="0" xfId="0" applyFont="1" applyFill="1" applyAlignment="1">
      <alignment horizontal="center"/>
    </xf>
    <xf numFmtId="0" fontId="67" fillId="5" borderId="0" xfId="0" applyFont="1" applyFill="1" applyAlignment="1">
      <alignment horizontal="left" vertical="top" wrapText="1"/>
    </xf>
    <xf numFmtId="0" fontId="1" fillId="2" borderId="0" xfId="0" applyFont="1" applyFill="1" applyAlignment="1">
      <alignment horizontal="left" vertical="top" wrapText="1"/>
    </xf>
    <xf numFmtId="0" fontId="4" fillId="2" borderId="0" xfId="0" applyFont="1" applyFill="1" applyAlignment="1">
      <alignment horizontal="left" vertical="center"/>
    </xf>
    <xf numFmtId="0" fontId="14" fillId="2" borderId="0" xfId="0" applyFont="1" applyFill="1" applyAlignment="1">
      <alignment horizontal="left" vertical="top" wrapText="1"/>
    </xf>
    <xf numFmtId="0" fontId="11" fillId="2" borderId="0" xfId="0" applyFont="1" applyFill="1" applyAlignment="1">
      <alignment horizontal="left" vertical="center"/>
    </xf>
    <xf numFmtId="0" fontId="33" fillId="2" borderId="0" xfId="0" applyFont="1" applyFill="1" applyAlignment="1">
      <alignment horizontal="left" vertical="top"/>
    </xf>
    <xf numFmtId="0" fontId="33" fillId="2" borderId="0" xfId="0" applyFont="1" applyFill="1" applyAlignment="1">
      <alignment horizontal="left" vertical="top" wrapText="1"/>
    </xf>
    <xf numFmtId="0" fontId="1" fillId="2" borderId="29" xfId="0" applyFont="1" applyFill="1" applyBorder="1" applyAlignment="1">
      <alignment horizontal="center" vertical="center" wrapText="1"/>
    </xf>
    <xf numFmtId="0" fontId="1" fillId="2" borderId="30" xfId="0" applyFont="1" applyFill="1" applyBorder="1" applyAlignment="1">
      <alignment horizontal="center" vertical="center" wrapText="1"/>
    </xf>
    <xf numFmtId="0" fontId="1" fillId="2" borderId="31" xfId="0" applyFont="1" applyFill="1" applyBorder="1" applyAlignment="1">
      <alignment horizontal="center" vertical="center" wrapText="1"/>
    </xf>
    <xf numFmtId="0" fontId="23" fillId="2" borderId="0" xfId="0" applyFont="1" applyFill="1" applyAlignment="1">
      <alignment horizontal="right" vertical="center"/>
    </xf>
    <xf numFmtId="0" fontId="18" fillId="2" borderId="0" xfId="0" applyFont="1" applyFill="1" applyAlignment="1">
      <alignment horizontal="right" vertical="center"/>
    </xf>
    <xf numFmtId="0" fontId="23" fillId="2" borderId="0" xfId="0" applyFont="1" applyFill="1" applyAlignment="1">
      <alignment horizontal="left" wrapText="1"/>
    </xf>
    <xf numFmtId="0" fontId="17" fillId="2" borderId="17" xfId="0" applyFont="1" applyFill="1" applyBorder="1" applyAlignment="1">
      <alignment horizontal="left" vertical="top" wrapText="1"/>
    </xf>
    <xf numFmtId="3" fontId="38" fillId="2" borderId="0" xfId="0" applyNumberFormat="1" applyFont="1" applyFill="1" applyAlignment="1">
      <alignment horizontal="left" vertical="top" wrapText="1"/>
    </xf>
    <xf numFmtId="0" fontId="12" fillId="10" borderId="34" xfId="0" applyFont="1" applyFill="1" applyBorder="1" applyAlignment="1">
      <alignment horizontal="right" vertical="center"/>
    </xf>
    <xf numFmtId="0" fontId="12" fillId="10" borderId="35" xfId="0" applyFont="1" applyFill="1" applyBorder="1" applyAlignment="1">
      <alignment horizontal="right" vertical="center"/>
    </xf>
    <xf numFmtId="0" fontId="16" fillId="2" borderId="0" xfId="0" applyFont="1" applyFill="1" applyAlignment="1">
      <alignment horizontal="left" wrapText="1"/>
    </xf>
    <xf numFmtId="0" fontId="0" fillId="2" borderId="0" xfId="0" applyFill="1" applyAlignment="1">
      <alignment horizontal="center"/>
    </xf>
    <xf numFmtId="0" fontId="9" fillId="4" borderId="26" xfId="0" applyFont="1" applyFill="1" applyBorder="1" applyAlignment="1">
      <alignment horizontal="right" vertical="center"/>
    </xf>
    <xf numFmtId="0" fontId="9" fillId="4" borderId="27" xfId="0" applyFont="1" applyFill="1" applyBorder="1" applyAlignment="1">
      <alignment horizontal="right" vertical="center"/>
    </xf>
    <xf numFmtId="0" fontId="32" fillId="10" borderId="0" xfId="0" applyFont="1" applyFill="1" applyAlignment="1">
      <alignment horizontal="left" vertical="center"/>
    </xf>
    <xf numFmtId="0" fontId="17"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38" fillId="2" borderId="0" xfId="0" applyFont="1" applyFill="1" applyAlignment="1">
      <alignment horizontal="left" vertical="top" wrapText="1"/>
    </xf>
    <xf numFmtId="0" fontId="10" fillId="4" borderId="20" xfId="0" applyFont="1" applyFill="1" applyBorder="1" applyAlignment="1">
      <alignment horizontal="left" vertical="center"/>
    </xf>
    <xf numFmtId="0" fontId="65" fillId="7" borderId="0" xfId="0" applyFont="1" applyFill="1" applyAlignment="1">
      <alignment horizontal="left" vertical="top" wrapText="1"/>
    </xf>
    <xf numFmtId="0" fontId="23" fillId="7" borderId="0" xfId="0" applyFont="1" applyFill="1" applyAlignment="1">
      <alignment horizontal="left" vertical="top" wrapText="1"/>
    </xf>
    <xf numFmtId="0" fontId="66" fillId="4" borderId="20" xfId="0" applyFont="1" applyFill="1" applyBorder="1" applyAlignment="1">
      <alignment horizontal="left" vertical="center" wrapText="1"/>
    </xf>
    <xf numFmtId="0" fontId="66" fillId="4" borderId="21" xfId="0" applyFont="1" applyFill="1" applyBorder="1" applyAlignment="1">
      <alignment horizontal="left" vertical="center" wrapText="1"/>
    </xf>
    <xf numFmtId="0" fontId="23" fillId="2" borderId="0" xfId="0" applyFont="1" applyFill="1" applyAlignment="1">
      <alignment horizontal="left" vertical="center" wrapText="1"/>
    </xf>
    <xf numFmtId="0" fontId="23" fillId="2" borderId="0" xfId="0" applyFont="1" applyFill="1" applyAlignment="1">
      <alignment horizontal="left" vertical="top"/>
    </xf>
    <xf numFmtId="0" fontId="9" fillId="4" borderId="11" xfId="0" applyFont="1" applyFill="1" applyBorder="1" applyAlignment="1">
      <alignment horizontal="right" vertical="center"/>
    </xf>
    <xf numFmtId="0" fontId="9" fillId="4" borderId="12" xfId="0" applyFont="1" applyFill="1" applyBorder="1" applyAlignment="1">
      <alignment horizontal="right" vertical="center"/>
    </xf>
    <xf numFmtId="0" fontId="10" fillId="4" borderId="0" xfId="0" applyFont="1" applyFill="1" applyAlignment="1">
      <alignment horizontal="left"/>
    </xf>
    <xf numFmtId="0" fontId="23" fillId="2" borderId="23" xfId="0" applyFont="1" applyFill="1" applyBorder="1" applyAlignment="1">
      <alignment horizontal="left" vertical="center"/>
    </xf>
    <xf numFmtId="0" fontId="48" fillId="2" borderId="0" xfId="0" applyFont="1" applyFill="1" applyAlignment="1" applyProtection="1">
      <alignment horizontal="center" vertical="center" wrapText="1"/>
      <protection hidden="1"/>
    </xf>
    <xf numFmtId="0" fontId="61" fillId="2" borderId="0" xfId="0" applyFont="1" applyFill="1" applyAlignment="1">
      <alignment horizontal="left" vertical="top" wrapText="1"/>
    </xf>
    <xf numFmtId="0" fontId="5" fillId="5" borderId="0" xfId="0" applyFont="1" applyFill="1" applyAlignment="1">
      <alignment horizontal="left" vertical="top"/>
    </xf>
    <xf numFmtId="0" fontId="5" fillId="5" borderId="0" xfId="0" applyFont="1" applyFill="1" applyAlignment="1">
      <alignment horizontal="left" vertical="top" wrapText="1"/>
    </xf>
    <xf numFmtId="0" fontId="77" fillId="5" borderId="0" xfId="0" applyFont="1" applyFill="1" applyAlignment="1">
      <alignment horizontal="left" vertical="top" wrapText="1"/>
    </xf>
    <xf numFmtId="0" fontId="74" fillId="5" borderId="0" xfId="1" applyFont="1" applyFill="1" applyAlignment="1">
      <alignment horizontal="left" vertical="top" wrapText="1"/>
    </xf>
    <xf numFmtId="0" fontId="9" fillId="5" borderId="0" xfId="0" applyFont="1" applyFill="1" applyAlignment="1">
      <alignment horizontal="left" wrapText="1"/>
    </xf>
    <xf numFmtId="0" fontId="61" fillId="2" borderId="0" xfId="0" applyFont="1" applyFill="1" applyAlignment="1">
      <alignment horizontal="left" vertical="top"/>
    </xf>
    <xf numFmtId="0" fontId="61" fillId="2" borderId="23" xfId="0" applyFont="1" applyFill="1" applyBorder="1" applyAlignment="1">
      <alignment horizontal="left" vertical="top"/>
    </xf>
    <xf numFmtId="0" fontId="2" fillId="0" borderId="56" xfId="0" applyFont="1" applyBorder="1" applyAlignment="1">
      <alignment horizontal="left" vertical="center"/>
    </xf>
    <xf numFmtId="0" fontId="2" fillId="0" borderId="57" xfId="0" applyFont="1" applyBorder="1" applyAlignment="1">
      <alignment horizontal="left" vertical="center"/>
    </xf>
    <xf numFmtId="0" fontId="2" fillId="3" borderId="56" xfId="0" applyFont="1" applyFill="1" applyBorder="1" applyAlignment="1">
      <alignment horizontal="left" vertical="center"/>
    </xf>
    <xf numFmtId="0" fontId="2" fillId="3" borderId="57" xfId="0" applyFont="1" applyFill="1" applyBorder="1" applyAlignment="1">
      <alignment horizontal="left" vertical="center"/>
    </xf>
    <xf numFmtId="0" fontId="48" fillId="8" borderId="58" xfId="0" applyFont="1" applyFill="1" applyBorder="1" applyAlignment="1">
      <alignment horizontal="center" vertical="center"/>
    </xf>
    <xf numFmtId="0" fontId="48" fillId="8" borderId="59" xfId="0" applyFont="1" applyFill="1" applyBorder="1" applyAlignment="1">
      <alignment horizontal="center" vertical="center"/>
    </xf>
    <xf numFmtId="0" fontId="48" fillId="8" borderId="60" xfId="0" applyFont="1" applyFill="1" applyBorder="1" applyAlignment="1">
      <alignment horizontal="center" vertical="center"/>
    </xf>
    <xf numFmtId="0" fontId="11" fillId="9" borderId="56" xfId="0" applyFont="1" applyFill="1" applyBorder="1" applyAlignment="1">
      <alignment horizontal="left" vertical="center" wrapText="1"/>
    </xf>
    <xf numFmtId="0" fontId="11" fillId="9" borderId="57" xfId="0" applyFont="1" applyFill="1" applyBorder="1" applyAlignment="1">
      <alignment horizontal="left" vertical="center" wrapText="1"/>
    </xf>
  </cellXfs>
  <cellStyles count="3">
    <cellStyle name="Comma" xfId="2" builtinId="3"/>
    <cellStyle name="Hyperlink" xfId="1" builtinId="8"/>
    <cellStyle name="Normal" xfId="0" builtinId="0"/>
  </cellStyles>
  <dxfs count="0"/>
  <tableStyles count="0" defaultTableStyle="TableStyleMedium2" defaultPivotStyle="PivotStyleLight16"/>
  <colors>
    <mruColors>
      <color rgb="FFE3F4FF"/>
      <color rgb="FFD9EEFF"/>
      <color rgb="FFC1ECA2"/>
      <color rgb="FFD8EFFF"/>
      <color rgb="FFEDFFE4"/>
      <color rgb="FFFDFFF2"/>
      <color rgb="FFECF0F4"/>
      <color rgb="FFDFF5CF"/>
      <color rgb="FFE5FBD6"/>
      <color rgb="FFE6FFD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svg"/><Relationship Id="rId5" Type="http://schemas.openxmlformats.org/officeDocument/2006/relationships/image" Target="../media/image8.png"/><Relationship Id="rId4" Type="http://schemas.openxmlformats.org/officeDocument/2006/relationships/image" Target="../media/image7.jpg"/></Relationships>
</file>

<file path=xl/drawings/_rels/drawing3.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 Id="rId4" Type="http://schemas.openxmlformats.org/officeDocument/2006/relationships/image" Target="../media/image13.png"/></Relationships>
</file>

<file path=xl/drawings/_rels/drawing4.xml.rels><?xml version="1.0" encoding="UTF-8" standalone="yes"?>
<Relationships xmlns="http://schemas.openxmlformats.org/package/2006/relationships"><Relationship Id="rId8" Type="http://schemas.openxmlformats.org/officeDocument/2006/relationships/image" Target="../media/image21.png"/><Relationship Id="rId13" Type="http://schemas.openxmlformats.org/officeDocument/2006/relationships/image" Target="../media/image26.png"/><Relationship Id="rId3" Type="http://schemas.openxmlformats.org/officeDocument/2006/relationships/image" Target="../media/image16.png"/><Relationship Id="rId7" Type="http://schemas.openxmlformats.org/officeDocument/2006/relationships/image" Target="../media/image20.png"/><Relationship Id="rId12" Type="http://schemas.openxmlformats.org/officeDocument/2006/relationships/image" Target="../media/image25.png"/><Relationship Id="rId2" Type="http://schemas.openxmlformats.org/officeDocument/2006/relationships/image" Target="../media/image15.png"/><Relationship Id="rId1" Type="http://schemas.openxmlformats.org/officeDocument/2006/relationships/image" Target="../media/image14.png"/><Relationship Id="rId6" Type="http://schemas.openxmlformats.org/officeDocument/2006/relationships/image" Target="../media/image19.png"/><Relationship Id="rId11" Type="http://schemas.openxmlformats.org/officeDocument/2006/relationships/image" Target="../media/image24.png"/><Relationship Id="rId5" Type="http://schemas.openxmlformats.org/officeDocument/2006/relationships/image" Target="../media/image18.png"/><Relationship Id="rId10" Type="http://schemas.openxmlformats.org/officeDocument/2006/relationships/image" Target="../media/image23.png"/><Relationship Id="rId4" Type="http://schemas.openxmlformats.org/officeDocument/2006/relationships/image" Target="../media/image17.png"/><Relationship Id="rId9" Type="http://schemas.openxmlformats.org/officeDocument/2006/relationships/image" Target="../media/image22.png"/><Relationship Id="rId14"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0</xdr:col>
      <xdr:colOff>334818</xdr:colOff>
      <xdr:row>0</xdr:row>
      <xdr:rowOff>0</xdr:rowOff>
    </xdr:from>
    <xdr:to>
      <xdr:col>5</xdr:col>
      <xdr:colOff>808182</xdr:colOff>
      <xdr:row>0</xdr:row>
      <xdr:rowOff>1056024</xdr:rowOff>
    </xdr:to>
    <xdr:pic>
      <xdr:nvPicPr>
        <xdr:cNvPr id="3" name="Picture 2">
          <a:extLst>
            <a:ext uri="{FF2B5EF4-FFF2-40B4-BE49-F238E27FC236}">
              <a16:creationId xmlns:a16="http://schemas.microsoft.com/office/drawing/2014/main" id="{F1AFFA0E-61B3-444D-AE78-13063BEC6C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4818" y="0"/>
          <a:ext cx="3960091" cy="1056024"/>
        </a:xfrm>
        <a:prstGeom prst="rect">
          <a:avLst/>
        </a:prstGeom>
      </xdr:spPr>
    </xdr:pic>
    <xdr:clientData/>
  </xdr:twoCellAnchor>
  <xdr:twoCellAnchor editAs="oneCell">
    <xdr:from>
      <xdr:col>6</xdr:col>
      <xdr:colOff>239335</xdr:colOff>
      <xdr:row>0</xdr:row>
      <xdr:rowOff>92363</xdr:rowOff>
    </xdr:from>
    <xdr:to>
      <xdr:col>10</xdr:col>
      <xdr:colOff>654628</xdr:colOff>
      <xdr:row>0</xdr:row>
      <xdr:rowOff>819726</xdr:rowOff>
    </xdr:to>
    <xdr:pic>
      <xdr:nvPicPr>
        <xdr:cNvPr id="5" name="Picture 4">
          <a:extLst>
            <a:ext uri="{FF2B5EF4-FFF2-40B4-BE49-F238E27FC236}">
              <a16:creationId xmlns:a16="http://schemas.microsoft.com/office/drawing/2014/main" id="{FE6025D5-B96D-6B4C-ACE3-D36FF707FFD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568880" y="92363"/>
          <a:ext cx="3786566" cy="727363"/>
        </a:xfrm>
        <a:prstGeom prst="rect">
          <a:avLst/>
        </a:prstGeom>
      </xdr:spPr>
    </xdr:pic>
    <xdr:clientData/>
  </xdr:twoCellAnchor>
  <xdr:twoCellAnchor editAs="oneCell">
    <xdr:from>
      <xdr:col>11</xdr:col>
      <xdr:colOff>660399</xdr:colOff>
      <xdr:row>2</xdr:row>
      <xdr:rowOff>25400</xdr:rowOff>
    </xdr:from>
    <xdr:to>
      <xdr:col>20</xdr:col>
      <xdr:colOff>319366</xdr:colOff>
      <xdr:row>3</xdr:row>
      <xdr:rowOff>1066800</xdr:rowOff>
    </xdr:to>
    <xdr:pic>
      <xdr:nvPicPr>
        <xdr:cNvPr id="2" name="Picture 1">
          <a:extLst>
            <a:ext uri="{FF2B5EF4-FFF2-40B4-BE49-F238E27FC236}">
              <a16:creationId xmlns:a16="http://schemas.microsoft.com/office/drawing/2014/main" id="{DAF04B8B-0771-3DAF-434F-4B7E88E71121}"/>
            </a:ext>
          </a:extLst>
        </xdr:cNvPr>
        <xdr:cNvPicPr>
          <a:picLocks noChangeAspect="1"/>
        </xdr:cNvPicPr>
      </xdr:nvPicPr>
      <xdr:blipFill>
        <a:blip xmlns:r="http://schemas.openxmlformats.org/officeDocument/2006/relationships" r:embed="rId3"/>
        <a:stretch>
          <a:fillRect/>
        </a:stretch>
      </xdr:blipFill>
      <xdr:spPr>
        <a:xfrm>
          <a:off x="9169399" y="2540000"/>
          <a:ext cx="7202767" cy="62484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23</xdr:col>
      <xdr:colOff>104283</xdr:colOff>
      <xdr:row>57</xdr:row>
      <xdr:rowOff>38714</xdr:rowOff>
    </xdr:from>
    <xdr:to>
      <xdr:col>24</xdr:col>
      <xdr:colOff>29954</xdr:colOff>
      <xdr:row>59</xdr:row>
      <xdr:rowOff>118206</xdr:rowOff>
    </xdr:to>
    <xdr:pic>
      <xdr:nvPicPr>
        <xdr:cNvPr id="14" name="Picture 13">
          <a:extLst>
            <a:ext uri="{FF2B5EF4-FFF2-40B4-BE49-F238E27FC236}">
              <a16:creationId xmlns:a16="http://schemas.microsoft.com/office/drawing/2014/main" id="{89B3201D-16C0-E5B4-8097-DB4ADE4D7257}"/>
            </a:ext>
          </a:extLst>
        </xdr:cNvPr>
        <xdr:cNvPicPr>
          <a:picLocks noChangeAspect="1"/>
        </xdr:cNvPicPr>
      </xdr:nvPicPr>
      <xdr:blipFill>
        <a:blip xmlns:r="http://schemas.openxmlformats.org/officeDocument/2006/relationships" r:embed="rId1"/>
        <a:stretch>
          <a:fillRect/>
        </a:stretch>
      </xdr:blipFill>
      <xdr:spPr>
        <a:xfrm>
          <a:off x="13756783" y="24410014"/>
          <a:ext cx="1373471" cy="1425692"/>
        </a:xfrm>
        <a:prstGeom prst="rect">
          <a:avLst/>
        </a:prstGeom>
      </xdr:spPr>
    </xdr:pic>
    <xdr:clientData/>
  </xdr:twoCellAnchor>
  <xdr:twoCellAnchor editAs="oneCell">
    <xdr:from>
      <xdr:col>21</xdr:col>
      <xdr:colOff>115870</xdr:colOff>
      <xdr:row>57</xdr:row>
      <xdr:rowOff>0</xdr:rowOff>
    </xdr:from>
    <xdr:to>
      <xdr:col>21</xdr:col>
      <xdr:colOff>1520204</xdr:colOff>
      <xdr:row>59</xdr:row>
      <xdr:rowOff>63501</xdr:rowOff>
    </xdr:to>
    <xdr:pic>
      <xdr:nvPicPr>
        <xdr:cNvPr id="16" name="Picture 15">
          <a:extLst>
            <a:ext uri="{FF2B5EF4-FFF2-40B4-BE49-F238E27FC236}">
              <a16:creationId xmlns:a16="http://schemas.microsoft.com/office/drawing/2014/main" id="{12674C31-8C0D-7C7D-F786-CB76406D45D2}"/>
            </a:ext>
          </a:extLst>
        </xdr:cNvPr>
        <xdr:cNvPicPr>
          <a:picLocks noChangeAspect="1"/>
        </xdr:cNvPicPr>
      </xdr:nvPicPr>
      <xdr:blipFill>
        <a:blip xmlns:r="http://schemas.openxmlformats.org/officeDocument/2006/relationships" r:embed="rId2"/>
        <a:stretch>
          <a:fillRect/>
        </a:stretch>
      </xdr:blipFill>
      <xdr:spPr>
        <a:xfrm>
          <a:off x="11816994" y="23630562"/>
          <a:ext cx="1404334" cy="1404848"/>
        </a:xfrm>
        <a:prstGeom prst="rect">
          <a:avLst/>
        </a:prstGeom>
      </xdr:spPr>
    </xdr:pic>
    <xdr:clientData/>
  </xdr:twoCellAnchor>
  <xdr:twoCellAnchor editAs="oneCell">
    <xdr:from>
      <xdr:col>19</xdr:col>
      <xdr:colOff>108791</xdr:colOff>
      <xdr:row>57</xdr:row>
      <xdr:rowOff>0</xdr:rowOff>
    </xdr:from>
    <xdr:to>
      <xdr:col>19</xdr:col>
      <xdr:colOff>1511698</xdr:colOff>
      <xdr:row>59</xdr:row>
      <xdr:rowOff>63501</xdr:rowOff>
    </xdr:to>
    <xdr:pic>
      <xdr:nvPicPr>
        <xdr:cNvPr id="17" name="Picture 16">
          <a:extLst>
            <a:ext uri="{FF2B5EF4-FFF2-40B4-BE49-F238E27FC236}">
              <a16:creationId xmlns:a16="http://schemas.microsoft.com/office/drawing/2014/main" id="{4E10D528-3CBF-8651-6FB3-0FCAAAA0F81C}"/>
            </a:ext>
          </a:extLst>
        </xdr:cNvPr>
        <xdr:cNvPicPr>
          <a:picLocks noChangeAspect="1"/>
        </xdr:cNvPicPr>
      </xdr:nvPicPr>
      <xdr:blipFill>
        <a:blip xmlns:r="http://schemas.openxmlformats.org/officeDocument/2006/relationships" r:embed="rId3"/>
        <a:stretch>
          <a:fillRect/>
        </a:stretch>
      </xdr:blipFill>
      <xdr:spPr>
        <a:xfrm>
          <a:off x="9983398" y="23630562"/>
          <a:ext cx="1402907" cy="1404848"/>
        </a:xfrm>
        <a:prstGeom prst="rect">
          <a:avLst/>
        </a:prstGeom>
      </xdr:spPr>
    </xdr:pic>
    <xdr:clientData/>
  </xdr:twoCellAnchor>
  <xdr:twoCellAnchor editAs="oneCell">
    <xdr:from>
      <xdr:col>17</xdr:col>
      <xdr:colOff>132079</xdr:colOff>
      <xdr:row>57</xdr:row>
      <xdr:rowOff>14270</xdr:rowOff>
    </xdr:from>
    <xdr:to>
      <xdr:col>17</xdr:col>
      <xdr:colOff>1056639</xdr:colOff>
      <xdr:row>59</xdr:row>
      <xdr:rowOff>80311</xdr:rowOff>
    </xdr:to>
    <xdr:pic>
      <xdr:nvPicPr>
        <xdr:cNvPr id="18" name="Picture 17">
          <a:extLst>
            <a:ext uri="{FF2B5EF4-FFF2-40B4-BE49-F238E27FC236}">
              <a16:creationId xmlns:a16="http://schemas.microsoft.com/office/drawing/2014/main" id="{178B8988-5284-E7AB-A4BE-7C89655FCA00}"/>
            </a:ext>
          </a:extLst>
        </xdr:cNvPr>
        <xdr:cNvPicPr>
          <a:picLocks noChangeAspect="1"/>
        </xdr:cNvPicPr>
      </xdr:nvPicPr>
      <xdr:blipFill rotWithShape="1">
        <a:blip xmlns:r="http://schemas.openxmlformats.org/officeDocument/2006/relationships" r:embed="rId4"/>
        <a:srcRect l="16576" r="17838"/>
        <a:stretch/>
      </xdr:blipFill>
      <xdr:spPr>
        <a:xfrm>
          <a:off x="8437023" y="23644832"/>
          <a:ext cx="924560" cy="1407388"/>
        </a:xfrm>
        <a:prstGeom prst="rect">
          <a:avLst/>
        </a:prstGeom>
      </xdr:spPr>
    </xdr:pic>
    <xdr:clientData/>
  </xdr:twoCellAnchor>
  <xdr:twoCellAnchor editAs="oneCell">
    <xdr:from>
      <xdr:col>13</xdr:col>
      <xdr:colOff>2040467</xdr:colOff>
      <xdr:row>55</xdr:row>
      <xdr:rowOff>148166</xdr:rowOff>
    </xdr:from>
    <xdr:to>
      <xdr:col>16</xdr:col>
      <xdr:colOff>97367</xdr:colOff>
      <xdr:row>56</xdr:row>
      <xdr:rowOff>427565</xdr:rowOff>
    </xdr:to>
    <xdr:pic>
      <xdr:nvPicPr>
        <xdr:cNvPr id="4" name="Graphic 3" descr="Arrow Slight curve">
          <a:extLst>
            <a:ext uri="{FF2B5EF4-FFF2-40B4-BE49-F238E27FC236}">
              <a16:creationId xmlns:a16="http://schemas.microsoft.com/office/drawing/2014/main" id="{5790378D-A046-16FD-81BA-047FAFF87E62}"/>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a:off x="7594600" y="22771099"/>
          <a:ext cx="613834"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254001</xdr:colOff>
      <xdr:row>11</xdr:row>
      <xdr:rowOff>207597</xdr:rowOff>
    </xdr:from>
    <xdr:to>
      <xdr:col>6</xdr:col>
      <xdr:colOff>429843</xdr:colOff>
      <xdr:row>28</xdr:row>
      <xdr:rowOff>77409</xdr:rowOff>
    </xdr:to>
    <xdr:pic>
      <xdr:nvPicPr>
        <xdr:cNvPr id="2" name="Picture 1">
          <a:extLst>
            <a:ext uri="{FF2B5EF4-FFF2-40B4-BE49-F238E27FC236}">
              <a16:creationId xmlns:a16="http://schemas.microsoft.com/office/drawing/2014/main" id="{FCC4EDC4-F76A-A945-A246-9F66CB384CA8}"/>
            </a:ext>
          </a:extLst>
        </xdr:cNvPr>
        <xdr:cNvPicPr>
          <a:picLocks noChangeAspect="1"/>
        </xdr:cNvPicPr>
      </xdr:nvPicPr>
      <xdr:blipFill rotWithShape="1">
        <a:blip xmlns:r="http://schemas.openxmlformats.org/officeDocument/2006/relationships" r:embed="rId1"/>
        <a:srcRect b="33291"/>
        <a:stretch/>
      </xdr:blipFill>
      <xdr:spPr>
        <a:xfrm>
          <a:off x="254001" y="3981311"/>
          <a:ext cx="4751017" cy="3371384"/>
        </a:xfrm>
        <a:prstGeom prst="rect">
          <a:avLst/>
        </a:prstGeom>
      </xdr:spPr>
    </xdr:pic>
    <xdr:clientData/>
  </xdr:twoCellAnchor>
  <xdr:twoCellAnchor editAs="oneCell">
    <xdr:from>
      <xdr:col>1</xdr:col>
      <xdr:colOff>12702</xdr:colOff>
      <xdr:row>37</xdr:row>
      <xdr:rowOff>103538</xdr:rowOff>
    </xdr:from>
    <xdr:to>
      <xdr:col>6</xdr:col>
      <xdr:colOff>464550</xdr:colOff>
      <xdr:row>53</xdr:row>
      <xdr:rowOff>30012</xdr:rowOff>
    </xdr:to>
    <xdr:pic>
      <xdr:nvPicPr>
        <xdr:cNvPr id="3" name="Picture 2">
          <a:extLst>
            <a:ext uri="{FF2B5EF4-FFF2-40B4-BE49-F238E27FC236}">
              <a16:creationId xmlns:a16="http://schemas.microsoft.com/office/drawing/2014/main" id="{79E66AEA-1280-1C40-9EE5-2D676F63E68F}"/>
            </a:ext>
          </a:extLst>
        </xdr:cNvPr>
        <xdr:cNvPicPr>
          <a:picLocks noChangeAspect="1"/>
        </xdr:cNvPicPr>
      </xdr:nvPicPr>
      <xdr:blipFill>
        <a:blip xmlns:r="http://schemas.openxmlformats.org/officeDocument/2006/relationships" r:embed="rId2"/>
        <a:stretch>
          <a:fillRect/>
        </a:stretch>
      </xdr:blipFill>
      <xdr:spPr>
        <a:xfrm>
          <a:off x="275773" y="9211252"/>
          <a:ext cx="4763952" cy="3231648"/>
        </a:xfrm>
        <a:prstGeom prst="rect">
          <a:avLst/>
        </a:prstGeom>
      </xdr:spPr>
    </xdr:pic>
    <xdr:clientData/>
  </xdr:twoCellAnchor>
  <xdr:twoCellAnchor editAs="oneCell">
    <xdr:from>
      <xdr:col>0</xdr:col>
      <xdr:colOff>252500</xdr:colOff>
      <xdr:row>28</xdr:row>
      <xdr:rowOff>46971</xdr:rowOff>
    </xdr:from>
    <xdr:to>
      <xdr:col>6</xdr:col>
      <xdr:colOff>435429</xdr:colOff>
      <xdr:row>36</xdr:row>
      <xdr:rowOff>111488</xdr:rowOff>
    </xdr:to>
    <xdr:pic>
      <xdr:nvPicPr>
        <xdr:cNvPr id="4" name="Picture 3">
          <a:extLst>
            <a:ext uri="{FF2B5EF4-FFF2-40B4-BE49-F238E27FC236}">
              <a16:creationId xmlns:a16="http://schemas.microsoft.com/office/drawing/2014/main" id="{E3D7B503-1126-4F44-A814-4DBD5ADF32BA}"/>
            </a:ext>
          </a:extLst>
        </xdr:cNvPr>
        <xdr:cNvPicPr>
          <a:picLocks noChangeAspect="1"/>
        </xdr:cNvPicPr>
      </xdr:nvPicPr>
      <xdr:blipFill rotWithShape="1">
        <a:blip xmlns:r="http://schemas.openxmlformats.org/officeDocument/2006/relationships" r:embed="rId1"/>
        <a:srcRect t="66129" b="195"/>
        <a:stretch/>
      </xdr:blipFill>
      <xdr:spPr>
        <a:xfrm>
          <a:off x="252500" y="7322257"/>
          <a:ext cx="4754929" cy="1697374"/>
        </a:xfrm>
        <a:prstGeom prst="rect">
          <a:avLst/>
        </a:prstGeom>
      </xdr:spPr>
    </xdr:pic>
    <xdr:clientData/>
  </xdr:twoCellAnchor>
  <xdr:twoCellAnchor editAs="oneCell">
    <xdr:from>
      <xdr:col>0</xdr:col>
      <xdr:colOff>245656</xdr:colOff>
      <xdr:row>55</xdr:row>
      <xdr:rowOff>5483</xdr:rowOff>
    </xdr:from>
    <xdr:to>
      <xdr:col>6</xdr:col>
      <xdr:colOff>522968</xdr:colOff>
      <xdr:row>64</xdr:row>
      <xdr:rowOff>65212</xdr:rowOff>
    </xdr:to>
    <xdr:pic>
      <xdr:nvPicPr>
        <xdr:cNvPr id="5" name="Picture 4">
          <a:extLst>
            <a:ext uri="{FF2B5EF4-FFF2-40B4-BE49-F238E27FC236}">
              <a16:creationId xmlns:a16="http://schemas.microsoft.com/office/drawing/2014/main" id="{27BA555D-542D-BB43-AC32-93E528EEC27F}"/>
            </a:ext>
          </a:extLst>
        </xdr:cNvPr>
        <xdr:cNvPicPr>
          <a:picLocks noChangeAspect="1"/>
        </xdr:cNvPicPr>
      </xdr:nvPicPr>
      <xdr:blipFill rotWithShape="1">
        <a:blip xmlns:r="http://schemas.openxmlformats.org/officeDocument/2006/relationships" r:embed="rId3"/>
        <a:srcRect b="5941"/>
        <a:stretch/>
      </xdr:blipFill>
      <xdr:spPr>
        <a:xfrm>
          <a:off x="245656" y="13382816"/>
          <a:ext cx="4869420" cy="2139355"/>
        </a:xfrm>
        <a:prstGeom prst="rect">
          <a:avLst/>
        </a:prstGeom>
      </xdr:spPr>
    </xdr:pic>
    <xdr:clientData/>
  </xdr:twoCellAnchor>
  <xdr:twoCellAnchor editAs="oneCell">
    <xdr:from>
      <xdr:col>0</xdr:col>
      <xdr:colOff>189895</xdr:colOff>
      <xdr:row>66</xdr:row>
      <xdr:rowOff>422445</xdr:rowOff>
    </xdr:from>
    <xdr:to>
      <xdr:col>6</xdr:col>
      <xdr:colOff>498251</xdr:colOff>
      <xdr:row>75</xdr:row>
      <xdr:rowOff>11852</xdr:rowOff>
    </xdr:to>
    <xdr:pic>
      <xdr:nvPicPr>
        <xdr:cNvPr id="6" name="Picture 5">
          <a:extLst>
            <a:ext uri="{FF2B5EF4-FFF2-40B4-BE49-F238E27FC236}">
              <a16:creationId xmlns:a16="http://schemas.microsoft.com/office/drawing/2014/main" id="{3912C10C-A332-FC46-AB7D-535300282185}"/>
            </a:ext>
          </a:extLst>
        </xdr:cNvPr>
        <xdr:cNvPicPr>
          <a:picLocks noChangeAspect="1"/>
        </xdr:cNvPicPr>
      </xdr:nvPicPr>
      <xdr:blipFill rotWithShape="1">
        <a:blip xmlns:r="http://schemas.openxmlformats.org/officeDocument/2006/relationships" r:embed="rId4"/>
        <a:srcRect b="62583"/>
        <a:stretch/>
      </xdr:blipFill>
      <xdr:spPr>
        <a:xfrm>
          <a:off x="189895" y="16288978"/>
          <a:ext cx="4897289" cy="2014049"/>
        </a:xfrm>
        <a:prstGeom prst="rect">
          <a:avLst/>
        </a:prstGeom>
      </xdr:spPr>
    </xdr:pic>
    <xdr:clientData/>
  </xdr:twoCellAnchor>
  <xdr:twoCellAnchor editAs="oneCell">
    <xdr:from>
      <xdr:col>0</xdr:col>
      <xdr:colOff>260617</xdr:colOff>
      <xdr:row>76</xdr:row>
      <xdr:rowOff>168339</xdr:rowOff>
    </xdr:from>
    <xdr:to>
      <xdr:col>6</xdr:col>
      <xdr:colOff>568973</xdr:colOff>
      <xdr:row>91</xdr:row>
      <xdr:rowOff>114045</xdr:rowOff>
    </xdr:to>
    <xdr:pic>
      <xdr:nvPicPr>
        <xdr:cNvPr id="7" name="Picture 6">
          <a:extLst>
            <a:ext uri="{FF2B5EF4-FFF2-40B4-BE49-F238E27FC236}">
              <a16:creationId xmlns:a16="http://schemas.microsoft.com/office/drawing/2014/main" id="{BED07269-05CB-0443-B222-F1C59B57510F}"/>
            </a:ext>
          </a:extLst>
        </xdr:cNvPr>
        <xdr:cNvPicPr>
          <a:picLocks noChangeAspect="1"/>
        </xdr:cNvPicPr>
      </xdr:nvPicPr>
      <xdr:blipFill rotWithShape="1">
        <a:blip xmlns:r="http://schemas.openxmlformats.org/officeDocument/2006/relationships" r:embed="rId4"/>
        <a:srcRect t="36423" b="54"/>
        <a:stretch/>
      </xdr:blipFill>
      <xdr:spPr>
        <a:xfrm>
          <a:off x="260617" y="18659539"/>
          <a:ext cx="4897289" cy="338317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122139</xdr:colOff>
      <xdr:row>44</xdr:row>
      <xdr:rowOff>172436</xdr:rowOff>
    </xdr:from>
    <xdr:to>
      <xdr:col>3</xdr:col>
      <xdr:colOff>91370</xdr:colOff>
      <xdr:row>49</xdr:row>
      <xdr:rowOff>657387</xdr:rowOff>
    </xdr:to>
    <xdr:pic>
      <xdr:nvPicPr>
        <xdr:cNvPr id="2" name="Picture 1">
          <a:extLst>
            <a:ext uri="{FF2B5EF4-FFF2-40B4-BE49-F238E27FC236}">
              <a16:creationId xmlns:a16="http://schemas.microsoft.com/office/drawing/2014/main" id="{290636AF-396B-AF4B-B37D-4BBE90975356}"/>
            </a:ext>
          </a:extLst>
        </xdr:cNvPr>
        <xdr:cNvPicPr>
          <a:picLocks noChangeAspect="1"/>
        </xdr:cNvPicPr>
      </xdr:nvPicPr>
      <xdr:blipFill rotWithShape="1">
        <a:blip xmlns:r="http://schemas.openxmlformats.org/officeDocument/2006/relationships" r:embed="rId1"/>
        <a:srcRect l="7717" t="22840" r="2160" b="28704"/>
        <a:stretch/>
      </xdr:blipFill>
      <xdr:spPr>
        <a:xfrm>
          <a:off x="1180472" y="19236547"/>
          <a:ext cx="2481009" cy="1472728"/>
        </a:xfrm>
        <a:prstGeom prst="rect">
          <a:avLst/>
        </a:prstGeom>
      </xdr:spPr>
    </xdr:pic>
    <xdr:clientData/>
  </xdr:twoCellAnchor>
  <xdr:twoCellAnchor editAs="oneCell">
    <xdr:from>
      <xdr:col>3</xdr:col>
      <xdr:colOff>241603</xdr:colOff>
      <xdr:row>40</xdr:row>
      <xdr:rowOff>412099</xdr:rowOff>
    </xdr:from>
    <xdr:to>
      <xdr:col>3</xdr:col>
      <xdr:colOff>3046300</xdr:colOff>
      <xdr:row>48</xdr:row>
      <xdr:rowOff>184388</xdr:rowOff>
    </xdr:to>
    <xdr:pic>
      <xdr:nvPicPr>
        <xdr:cNvPr id="3" name="Picture 2">
          <a:extLst>
            <a:ext uri="{FF2B5EF4-FFF2-40B4-BE49-F238E27FC236}">
              <a16:creationId xmlns:a16="http://schemas.microsoft.com/office/drawing/2014/main" id="{14B9E79D-D9B6-444E-80E0-241A6945BD3C}"/>
            </a:ext>
          </a:extLst>
        </xdr:cNvPr>
        <xdr:cNvPicPr>
          <a:picLocks noChangeAspect="1"/>
        </xdr:cNvPicPr>
      </xdr:nvPicPr>
      <xdr:blipFill rotWithShape="1">
        <a:blip xmlns:r="http://schemas.openxmlformats.org/officeDocument/2006/relationships" r:embed="rId2"/>
        <a:srcRect t="21334" b="20333"/>
        <a:stretch/>
      </xdr:blipFill>
      <xdr:spPr>
        <a:xfrm>
          <a:off x="3811714" y="18361432"/>
          <a:ext cx="2804697" cy="1687873"/>
        </a:xfrm>
        <a:prstGeom prst="rect">
          <a:avLst/>
        </a:prstGeom>
      </xdr:spPr>
    </xdr:pic>
    <xdr:clientData/>
  </xdr:twoCellAnchor>
  <xdr:twoCellAnchor editAs="oneCell">
    <xdr:from>
      <xdr:col>4</xdr:col>
      <xdr:colOff>432486</xdr:colOff>
      <xdr:row>40</xdr:row>
      <xdr:rowOff>341700</xdr:rowOff>
    </xdr:from>
    <xdr:to>
      <xdr:col>4</xdr:col>
      <xdr:colOff>2462750</xdr:colOff>
      <xdr:row>49</xdr:row>
      <xdr:rowOff>40217</xdr:rowOff>
    </xdr:to>
    <xdr:pic>
      <xdr:nvPicPr>
        <xdr:cNvPr id="4" name="Picture 3">
          <a:extLst>
            <a:ext uri="{FF2B5EF4-FFF2-40B4-BE49-F238E27FC236}">
              <a16:creationId xmlns:a16="http://schemas.microsoft.com/office/drawing/2014/main" id="{A9A6BD09-3BD6-204F-ACF5-D6EBB8635A0A}"/>
            </a:ext>
          </a:extLst>
        </xdr:cNvPr>
        <xdr:cNvPicPr>
          <a:picLocks noChangeAspect="1"/>
        </xdr:cNvPicPr>
      </xdr:nvPicPr>
      <xdr:blipFill rotWithShape="1">
        <a:blip xmlns:r="http://schemas.openxmlformats.org/officeDocument/2006/relationships" r:embed="rId3"/>
        <a:srcRect l="2666" t="10666" r="9000" b="10000"/>
        <a:stretch/>
      </xdr:blipFill>
      <xdr:spPr>
        <a:xfrm>
          <a:off x="7417486" y="18291033"/>
          <a:ext cx="2030264" cy="1811656"/>
        </a:xfrm>
        <a:prstGeom prst="rect">
          <a:avLst/>
        </a:prstGeom>
      </xdr:spPr>
    </xdr:pic>
    <xdr:clientData/>
  </xdr:twoCellAnchor>
  <xdr:oneCellAnchor>
    <xdr:from>
      <xdr:col>3</xdr:col>
      <xdr:colOff>229555</xdr:colOff>
      <xdr:row>65</xdr:row>
      <xdr:rowOff>84812</xdr:rowOff>
    </xdr:from>
    <xdr:ext cx="2806461" cy="1725974"/>
    <xdr:pic>
      <xdr:nvPicPr>
        <xdr:cNvPr id="13" name="Picture 12">
          <a:extLst>
            <a:ext uri="{FF2B5EF4-FFF2-40B4-BE49-F238E27FC236}">
              <a16:creationId xmlns:a16="http://schemas.microsoft.com/office/drawing/2014/main" id="{8F966882-4B57-194F-B830-6BFAB7CE4FA6}"/>
            </a:ext>
          </a:extLst>
        </xdr:cNvPr>
        <xdr:cNvPicPr>
          <a:picLocks noChangeAspect="1"/>
        </xdr:cNvPicPr>
      </xdr:nvPicPr>
      <xdr:blipFill rotWithShape="1">
        <a:blip xmlns:r="http://schemas.openxmlformats.org/officeDocument/2006/relationships" r:embed="rId2"/>
        <a:srcRect t="21334" b="20333"/>
        <a:stretch/>
      </xdr:blipFill>
      <xdr:spPr>
        <a:xfrm>
          <a:off x="4080523" y="32777070"/>
          <a:ext cx="2806461" cy="1725974"/>
        </a:xfrm>
        <a:prstGeom prst="rect">
          <a:avLst/>
        </a:prstGeom>
      </xdr:spPr>
    </xdr:pic>
    <xdr:clientData/>
  </xdr:oneCellAnchor>
  <xdr:oneCellAnchor>
    <xdr:from>
      <xdr:col>4</xdr:col>
      <xdr:colOff>372614</xdr:colOff>
      <xdr:row>64</xdr:row>
      <xdr:rowOff>341700</xdr:rowOff>
    </xdr:from>
    <xdr:ext cx="2029357" cy="1855399"/>
    <xdr:pic>
      <xdr:nvPicPr>
        <xdr:cNvPr id="14" name="Picture 13">
          <a:extLst>
            <a:ext uri="{FF2B5EF4-FFF2-40B4-BE49-F238E27FC236}">
              <a16:creationId xmlns:a16="http://schemas.microsoft.com/office/drawing/2014/main" id="{B057DE1E-1736-2D45-A61E-2B19BCAED628}"/>
            </a:ext>
          </a:extLst>
        </xdr:cNvPr>
        <xdr:cNvPicPr>
          <a:picLocks noChangeAspect="1"/>
        </xdr:cNvPicPr>
      </xdr:nvPicPr>
      <xdr:blipFill rotWithShape="1">
        <a:blip xmlns:r="http://schemas.openxmlformats.org/officeDocument/2006/relationships" r:embed="rId3"/>
        <a:srcRect l="2666" t="10666" r="9000" b="10000"/>
        <a:stretch/>
      </xdr:blipFill>
      <xdr:spPr>
        <a:xfrm>
          <a:off x="8056114" y="21957100"/>
          <a:ext cx="2029357" cy="1855399"/>
        </a:xfrm>
        <a:prstGeom prst="rect">
          <a:avLst/>
        </a:prstGeom>
      </xdr:spPr>
    </xdr:pic>
    <xdr:clientData/>
  </xdr:oneCellAnchor>
  <xdr:twoCellAnchor editAs="oneCell">
    <xdr:from>
      <xdr:col>2</xdr:col>
      <xdr:colOff>203200</xdr:colOff>
      <xdr:row>65</xdr:row>
      <xdr:rowOff>40968</xdr:rowOff>
    </xdr:from>
    <xdr:to>
      <xdr:col>2</xdr:col>
      <xdr:colOff>2298700</xdr:colOff>
      <xdr:row>74</xdr:row>
      <xdr:rowOff>30456</xdr:rowOff>
    </xdr:to>
    <xdr:pic>
      <xdr:nvPicPr>
        <xdr:cNvPr id="15" name="Picture 14">
          <a:extLst>
            <a:ext uri="{FF2B5EF4-FFF2-40B4-BE49-F238E27FC236}">
              <a16:creationId xmlns:a16="http://schemas.microsoft.com/office/drawing/2014/main" id="{18FF7442-A091-706C-EBD2-88668A3C2E73}"/>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41480" y="32733226"/>
          <a:ext cx="2095500" cy="18330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4</xdr:col>
      <xdr:colOff>372614</xdr:colOff>
      <xdr:row>87</xdr:row>
      <xdr:rowOff>214700</xdr:rowOff>
    </xdr:from>
    <xdr:ext cx="2029357" cy="1855399"/>
    <xdr:pic>
      <xdr:nvPicPr>
        <xdr:cNvPr id="17" name="Picture 16">
          <a:extLst>
            <a:ext uri="{FF2B5EF4-FFF2-40B4-BE49-F238E27FC236}">
              <a16:creationId xmlns:a16="http://schemas.microsoft.com/office/drawing/2014/main" id="{C7F54B4A-3DB6-CC41-BEAE-1573EDE66570}"/>
            </a:ext>
          </a:extLst>
        </xdr:cNvPr>
        <xdr:cNvPicPr>
          <a:picLocks noChangeAspect="1"/>
        </xdr:cNvPicPr>
      </xdr:nvPicPr>
      <xdr:blipFill rotWithShape="1">
        <a:blip xmlns:r="http://schemas.openxmlformats.org/officeDocument/2006/relationships" r:embed="rId3"/>
        <a:srcRect l="2666" t="10666" r="9000" b="10000"/>
        <a:stretch/>
      </xdr:blipFill>
      <xdr:spPr>
        <a:xfrm>
          <a:off x="8056114" y="38022600"/>
          <a:ext cx="2029357" cy="1855399"/>
        </a:xfrm>
        <a:prstGeom prst="rect">
          <a:avLst/>
        </a:prstGeom>
      </xdr:spPr>
    </xdr:pic>
    <xdr:clientData/>
  </xdr:oneCellAnchor>
  <xdr:oneCellAnchor>
    <xdr:from>
      <xdr:col>4</xdr:col>
      <xdr:colOff>601213</xdr:colOff>
      <xdr:row>112</xdr:row>
      <xdr:rowOff>62300</xdr:rowOff>
    </xdr:from>
    <xdr:ext cx="2029357" cy="1855399"/>
    <xdr:pic>
      <xdr:nvPicPr>
        <xdr:cNvPr id="19" name="Picture 18">
          <a:extLst>
            <a:ext uri="{FF2B5EF4-FFF2-40B4-BE49-F238E27FC236}">
              <a16:creationId xmlns:a16="http://schemas.microsoft.com/office/drawing/2014/main" id="{7FC36276-E10D-7941-B571-624BC164AD6C}"/>
            </a:ext>
          </a:extLst>
        </xdr:cNvPr>
        <xdr:cNvPicPr>
          <a:picLocks noChangeAspect="1"/>
        </xdr:cNvPicPr>
      </xdr:nvPicPr>
      <xdr:blipFill rotWithShape="1">
        <a:blip xmlns:r="http://schemas.openxmlformats.org/officeDocument/2006/relationships" r:embed="rId3"/>
        <a:srcRect l="2666" t="10666" r="9000" b="10000"/>
        <a:stretch/>
      </xdr:blipFill>
      <xdr:spPr>
        <a:xfrm>
          <a:off x="7586213" y="39672189"/>
          <a:ext cx="2029357" cy="1855399"/>
        </a:xfrm>
        <a:prstGeom prst="rect">
          <a:avLst/>
        </a:prstGeom>
      </xdr:spPr>
    </xdr:pic>
    <xdr:clientData/>
  </xdr:oneCellAnchor>
  <xdr:twoCellAnchor editAs="oneCell">
    <xdr:from>
      <xdr:col>3</xdr:col>
      <xdr:colOff>215900</xdr:colOff>
      <xdr:row>86</xdr:row>
      <xdr:rowOff>190500</xdr:rowOff>
    </xdr:from>
    <xdr:to>
      <xdr:col>3</xdr:col>
      <xdr:colOff>3302000</xdr:colOff>
      <xdr:row>100</xdr:row>
      <xdr:rowOff>76198</xdr:rowOff>
    </xdr:to>
    <xdr:pic>
      <xdr:nvPicPr>
        <xdr:cNvPr id="25" name="Picture 24">
          <a:extLst>
            <a:ext uri="{FF2B5EF4-FFF2-40B4-BE49-F238E27FC236}">
              <a16:creationId xmlns:a16="http://schemas.microsoft.com/office/drawing/2014/main" id="{2083F8C5-95CD-E2EE-0CA9-7660460B8C8D}"/>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4483100" y="37706300"/>
          <a:ext cx="3086100" cy="3073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330200</xdr:colOff>
      <xdr:row>88</xdr:row>
      <xdr:rowOff>38100</xdr:rowOff>
    </xdr:from>
    <xdr:to>
      <xdr:col>2</xdr:col>
      <xdr:colOff>2171700</xdr:colOff>
      <xdr:row>98</xdr:row>
      <xdr:rowOff>101600</xdr:rowOff>
    </xdr:to>
    <xdr:pic>
      <xdr:nvPicPr>
        <xdr:cNvPr id="26" name="Picture 25">
          <a:extLst>
            <a:ext uri="{FF2B5EF4-FFF2-40B4-BE49-F238E27FC236}">
              <a16:creationId xmlns:a16="http://schemas.microsoft.com/office/drawing/2014/main" id="{945B68CC-1714-5145-04CA-5943011F9051}"/>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082800" y="37973000"/>
          <a:ext cx="1841500" cy="2108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127000</xdr:colOff>
      <xdr:row>159</xdr:row>
      <xdr:rowOff>304800</xdr:rowOff>
    </xdr:from>
    <xdr:ext cx="2480554" cy="1505185"/>
    <xdr:pic>
      <xdr:nvPicPr>
        <xdr:cNvPr id="38" name="Picture 37">
          <a:extLst>
            <a:ext uri="{FF2B5EF4-FFF2-40B4-BE49-F238E27FC236}">
              <a16:creationId xmlns:a16="http://schemas.microsoft.com/office/drawing/2014/main" id="{6EF946AC-B7BC-1F46-8CA9-0F90D3106F94}"/>
            </a:ext>
          </a:extLst>
        </xdr:cNvPr>
        <xdr:cNvPicPr>
          <a:picLocks noChangeAspect="1"/>
        </xdr:cNvPicPr>
      </xdr:nvPicPr>
      <xdr:blipFill rotWithShape="1">
        <a:blip xmlns:r="http://schemas.openxmlformats.org/officeDocument/2006/relationships" r:embed="rId1"/>
        <a:srcRect l="7717" t="22840" r="2160" b="28704"/>
        <a:stretch/>
      </xdr:blipFill>
      <xdr:spPr>
        <a:xfrm>
          <a:off x="1181100" y="52260500"/>
          <a:ext cx="2480554" cy="1505185"/>
        </a:xfrm>
        <a:prstGeom prst="rect">
          <a:avLst/>
        </a:prstGeom>
      </xdr:spPr>
    </xdr:pic>
    <xdr:clientData/>
  </xdr:oneCellAnchor>
  <xdr:oneCellAnchor>
    <xdr:from>
      <xdr:col>2</xdr:col>
      <xdr:colOff>127000</xdr:colOff>
      <xdr:row>182</xdr:row>
      <xdr:rowOff>12700</xdr:rowOff>
    </xdr:from>
    <xdr:ext cx="2480554" cy="1505185"/>
    <xdr:pic>
      <xdr:nvPicPr>
        <xdr:cNvPr id="39" name="Picture 38">
          <a:extLst>
            <a:ext uri="{FF2B5EF4-FFF2-40B4-BE49-F238E27FC236}">
              <a16:creationId xmlns:a16="http://schemas.microsoft.com/office/drawing/2014/main" id="{32BD9725-B602-2F4B-942C-A604D2BEDE52}"/>
            </a:ext>
          </a:extLst>
        </xdr:cNvPr>
        <xdr:cNvPicPr>
          <a:picLocks noChangeAspect="1"/>
        </xdr:cNvPicPr>
      </xdr:nvPicPr>
      <xdr:blipFill rotWithShape="1">
        <a:blip xmlns:r="http://schemas.openxmlformats.org/officeDocument/2006/relationships" r:embed="rId1"/>
        <a:srcRect l="7717" t="22840" r="2160" b="28704"/>
        <a:stretch/>
      </xdr:blipFill>
      <xdr:spPr>
        <a:xfrm>
          <a:off x="1181100" y="59563000"/>
          <a:ext cx="2480554" cy="1505185"/>
        </a:xfrm>
        <a:prstGeom prst="rect">
          <a:avLst/>
        </a:prstGeom>
      </xdr:spPr>
    </xdr:pic>
    <xdr:clientData/>
  </xdr:oneCellAnchor>
  <xdr:twoCellAnchor editAs="oneCell">
    <xdr:from>
      <xdr:col>3</xdr:col>
      <xdr:colOff>55637</xdr:colOff>
      <xdr:row>198</xdr:row>
      <xdr:rowOff>99181</xdr:rowOff>
    </xdr:from>
    <xdr:to>
      <xdr:col>3</xdr:col>
      <xdr:colOff>1628588</xdr:colOff>
      <xdr:row>207</xdr:row>
      <xdr:rowOff>151190</xdr:rowOff>
    </xdr:to>
    <xdr:pic>
      <xdr:nvPicPr>
        <xdr:cNvPr id="40" name="Picture 39">
          <a:extLst>
            <a:ext uri="{FF2B5EF4-FFF2-40B4-BE49-F238E27FC236}">
              <a16:creationId xmlns:a16="http://schemas.microsoft.com/office/drawing/2014/main" id="{D2E31768-CD76-F54F-B1BB-13E656B6FA0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27136" t="1070" r="23116" b="3743"/>
        <a:stretch/>
      </xdr:blipFill>
      <xdr:spPr bwMode="auto">
        <a:xfrm>
          <a:off x="3895519" y="73191416"/>
          <a:ext cx="1572951" cy="287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391885</xdr:colOff>
      <xdr:row>281</xdr:row>
      <xdr:rowOff>61081</xdr:rowOff>
    </xdr:from>
    <xdr:to>
      <xdr:col>3</xdr:col>
      <xdr:colOff>493485</xdr:colOff>
      <xdr:row>287</xdr:row>
      <xdr:rowOff>166310</xdr:rowOff>
    </xdr:to>
    <xdr:pic>
      <xdr:nvPicPr>
        <xdr:cNvPr id="44" name="Picture 43">
          <a:extLst>
            <a:ext uri="{FF2B5EF4-FFF2-40B4-BE49-F238E27FC236}">
              <a16:creationId xmlns:a16="http://schemas.microsoft.com/office/drawing/2014/main" id="{3941194E-217F-5647-8E9E-B6E8DC55E15A}"/>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t="19247" b="22594"/>
        <a:stretch/>
      </xdr:blipFill>
      <xdr:spPr bwMode="auto">
        <a:xfrm>
          <a:off x="1299028" y="100769057"/>
          <a:ext cx="3034695" cy="201022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393095</xdr:colOff>
      <xdr:row>301</xdr:row>
      <xdr:rowOff>244928</xdr:rowOff>
    </xdr:from>
    <xdr:to>
      <xdr:col>3</xdr:col>
      <xdr:colOff>532795</xdr:colOff>
      <xdr:row>307</xdr:row>
      <xdr:rowOff>196546</xdr:rowOff>
    </xdr:to>
    <xdr:pic>
      <xdr:nvPicPr>
        <xdr:cNvPr id="45" name="Picture 44">
          <a:extLst>
            <a:ext uri="{FF2B5EF4-FFF2-40B4-BE49-F238E27FC236}">
              <a16:creationId xmlns:a16="http://schemas.microsoft.com/office/drawing/2014/main" id="{56D9A015-931B-4E40-B6ED-4AE7B9F8FF59}"/>
            </a:ext>
          </a:extLst>
        </xdr:cNvPr>
        <xdr:cNvPicPr>
          <a:picLocks noChangeAspect="1"/>
        </xdr:cNvPicPr>
      </xdr:nvPicPr>
      <xdr:blipFill rotWithShape="1">
        <a:blip xmlns:r="http://schemas.openxmlformats.org/officeDocument/2006/relationships" r:embed="rId9"/>
        <a:srcRect t="23750" b="24750"/>
        <a:stretch/>
      </xdr:blipFill>
      <xdr:spPr>
        <a:xfrm>
          <a:off x="1300238" y="107786714"/>
          <a:ext cx="3072795" cy="1765904"/>
        </a:xfrm>
        <a:prstGeom prst="rect">
          <a:avLst/>
        </a:prstGeom>
      </xdr:spPr>
    </xdr:pic>
    <xdr:clientData/>
  </xdr:twoCellAnchor>
  <xdr:twoCellAnchor editAs="oneCell">
    <xdr:from>
      <xdr:col>3</xdr:col>
      <xdr:colOff>493059</xdr:colOff>
      <xdr:row>238</xdr:row>
      <xdr:rowOff>179295</xdr:rowOff>
    </xdr:from>
    <xdr:to>
      <xdr:col>3</xdr:col>
      <xdr:colOff>2540001</xdr:colOff>
      <xdr:row>247</xdr:row>
      <xdr:rowOff>247444</xdr:rowOff>
    </xdr:to>
    <xdr:pic>
      <xdr:nvPicPr>
        <xdr:cNvPr id="47" name="Picture 46">
          <a:extLst>
            <a:ext uri="{FF2B5EF4-FFF2-40B4-BE49-F238E27FC236}">
              <a16:creationId xmlns:a16="http://schemas.microsoft.com/office/drawing/2014/main" id="{01949EA4-3BB4-946B-68DA-69B9D6604A24}"/>
            </a:ext>
          </a:extLst>
        </xdr:cNvPr>
        <xdr:cNvPicPr>
          <a:picLocks noChangeAspect="1"/>
        </xdr:cNvPicPr>
      </xdr:nvPicPr>
      <xdr:blipFill rotWithShape="1">
        <a:blip xmlns:r="http://schemas.openxmlformats.org/officeDocument/2006/relationships" r:embed="rId10"/>
        <a:srcRect l="25294" t="11765" r="19706" b="13823"/>
        <a:stretch/>
      </xdr:blipFill>
      <xdr:spPr>
        <a:xfrm>
          <a:off x="4332941" y="88317295"/>
          <a:ext cx="2046942" cy="2757562"/>
        </a:xfrm>
        <a:prstGeom prst="rect">
          <a:avLst/>
        </a:prstGeom>
      </xdr:spPr>
    </xdr:pic>
    <xdr:clientData/>
  </xdr:twoCellAnchor>
  <xdr:oneCellAnchor>
    <xdr:from>
      <xdr:col>4</xdr:col>
      <xdr:colOff>21167</xdr:colOff>
      <xdr:row>136</xdr:row>
      <xdr:rowOff>193322</xdr:rowOff>
    </xdr:from>
    <xdr:ext cx="2806461" cy="1725974"/>
    <xdr:pic>
      <xdr:nvPicPr>
        <xdr:cNvPr id="5" name="Picture 4">
          <a:extLst>
            <a:ext uri="{FF2B5EF4-FFF2-40B4-BE49-F238E27FC236}">
              <a16:creationId xmlns:a16="http://schemas.microsoft.com/office/drawing/2014/main" id="{4E62A5C5-20A3-284C-96EF-0EEA457A402D}"/>
            </a:ext>
          </a:extLst>
        </xdr:cNvPr>
        <xdr:cNvPicPr>
          <a:picLocks noChangeAspect="1"/>
        </xdr:cNvPicPr>
      </xdr:nvPicPr>
      <xdr:blipFill rotWithShape="1">
        <a:blip xmlns:r="http://schemas.openxmlformats.org/officeDocument/2006/relationships" r:embed="rId2"/>
        <a:srcRect t="21334" b="20333"/>
        <a:stretch/>
      </xdr:blipFill>
      <xdr:spPr>
        <a:xfrm>
          <a:off x="7006167" y="47211544"/>
          <a:ext cx="2806461" cy="1725974"/>
        </a:xfrm>
        <a:prstGeom prst="rect">
          <a:avLst/>
        </a:prstGeom>
      </xdr:spPr>
    </xdr:pic>
    <xdr:clientData/>
  </xdr:oneCellAnchor>
  <xdr:oneCellAnchor>
    <xdr:from>
      <xdr:col>6</xdr:col>
      <xdr:colOff>169333</xdr:colOff>
      <xdr:row>40</xdr:row>
      <xdr:rowOff>338667</xdr:rowOff>
    </xdr:from>
    <xdr:ext cx="1631660" cy="2021840"/>
    <xdr:pic>
      <xdr:nvPicPr>
        <xdr:cNvPr id="6" name="Picture 5">
          <a:extLst>
            <a:ext uri="{FF2B5EF4-FFF2-40B4-BE49-F238E27FC236}">
              <a16:creationId xmlns:a16="http://schemas.microsoft.com/office/drawing/2014/main" id="{FB1F28E4-05FC-B54F-996A-5A9FC2838CF1}"/>
            </a:ext>
          </a:extLst>
        </xdr:cNvPr>
        <xdr:cNvPicPr>
          <a:picLocks noChangeAspect="1"/>
        </xdr:cNvPicPr>
      </xdr:nvPicPr>
      <xdr:blipFill rotWithShape="1">
        <a:blip xmlns:r="http://schemas.openxmlformats.org/officeDocument/2006/relationships" r:embed="rId11"/>
        <a:srcRect l="16337" t="5941" r="15346" b="9405"/>
        <a:stretch/>
      </xdr:blipFill>
      <xdr:spPr>
        <a:xfrm>
          <a:off x="10668000" y="18393834"/>
          <a:ext cx="1631660" cy="2021840"/>
        </a:xfrm>
        <a:prstGeom prst="rect">
          <a:avLst/>
        </a:prstGeom>
      </xdr:spPr>
    </xdr:pic>
    <xdr:clientData/>
  </xdr:oneCellAnchor>
  <xdr:oneCellAnchor>
    <xdr:from>
      <xdr:col>6</xdr:col>
      <xdr:colOff>268111</xdr:colOff>
      <xdr:row>64</xdr:row>
      <xdr:rowOff>155222</xdr:rowOff>
    </xdr:from>
    <xdr:ext cx="1631660" cy="2021840"/>
    <xdr:pic>
      <xdr:nvPicPr>
        <xdr:cNvPr id="7" name="Picture 6">
          <a:extLst>
            <a:ext uri="{FF2B5EF4-FFF2-40B4-BE49-F238E27FC236}">
              <a16:creationId xmlns:a16="http://schemas.microsoft.com/office/drawing/2014/main" id="{4DF77254-A7E3-6C47-A2CA-F9658FC556C5}"/>
            </a:ext>
          </a:extLst>
        </xdr:cNvPr>
        <xdr:cNvPicPr>
          <a:picLocks noChangeAspect="1"/>
        </xdr:cNvPicPr>
      </xdr:nvPicPr>
      <xdr:blipFill rotWithShape="1">
        <a:blip xmlns:r="http://schemas.openxmlformats.org/officeDocument/2006/relationships" r:embed="rId11"/>
        <a:srcRect l="16337" t="5941" r="15346" b="9405"/>
        <a:stretch/>
      </xdr:blipFill>
      <xdr:spPr>
        <a:xfrm>
          <a:off x="10766778" y="25216555"/>
          <a:ext cx="1631660" cy="2021840"/>
        </a:xfrm>
        <a:prstGeom prst="rect">
          <a:avLst/>
        </a:prstGeom>
      </xdr:spPr>
    </xdr:pic>
    <xdr:clientData/>
  </xdr:oneCellAnchor>
  <xdr:twoCellAnchor editAs="oneCell">
    <xdr:from>
      <xdr:col>1</xdr:col>
      <xdr:colOff>366888</xdr:colOff>
      <xdr:row>50</xdr:row>
      <xdr:rowOff>148591</xdr:rowOff>
    </xdr:from>
    <xdr:to>
      <xdr:col>3</xdr:col>
      <xdr:colOff>14110</xdr:colOff>
      <xdr:row>50</xdr:row>
      <xdr:rowOff>1453445</xdr:rowOff>
    </xdr:to>
    <xdr:pic>
      <xdr:nvPicPr>
        <xdr:cNvPr id="8" name="Picture 7">
          <a:extLst>
            <a:ext uri="{FF2B5EF4-FFF2-40B4-BE49-F238E27FC236}">
              <a16:creationId xmlns:a16="http://schemas.microsoft.com/office/drawing/2014/main" id="{6473AC79-0BEC-522F-071E-97EFA1551D42}"/>
            </a:ext>
          </a:extLst>
        </xdr:cNvPr>
        <xdr:cNvPicPr>
          <a:picLocks noChangeAspect="1"/>
        </xdr:cNvPicPr>
      </xdr:nvPicPr>
      <xdr:blipFill rotWithShape="1">
        <a:blip xmlns:r="http://schemas.openxmlformats.org/officeDocument/2006/relationships" r:embed="rId12"/>
        <a:srcRect l="11388" t="26944" r="10000" b="33333"/>
        <a:stretch/>
      </xdr:blipFill>
      <xdr:spPr>
        <a:xfrm>
          <a:off x="1001888" y="21117702"/>
          <a:ext cx="2582333" cy="1304854"/>
        </a:xfrm>
        <a:prstGeom prst="rect">
          <a:avLst/>
        </a:prstGeom>
      </xdr:spPr>
    </xdr:pic>
    <xdr:clientData/>
  </xdr:twoCellAnchor>
  <xdr:twoCellAnchor>
    <xdr:from>
      <xdr:col>2</xdr:col>
      <xdr:colOff>647702</xdr:colOff>
      <xdr:row>43</xdr:row>
      <xdr:rowOff>112889</xdr:rowOff>
    </xdr:from>
    <xdr:to>
      <xdr:col>2</xdr:col>
      <xdr:colOff>1776591</xdr:colOff>
      <xdr:row>45</xdr:row>
      <xdr:rowOff>0</xdr:rowOff>
    </xdr:to>
    <xdr:sp macro="" textlink="">
      <xdr:nvSpPr>
        <xdr:cNvPr id="9" name="TextBox 8">
          <a:extLst>
            <a:ext uri="{FF2B5EF4-FFF2-40B4-BE49-F238E27FC236}">
              <a16:creationId xmlns:a16="http://schemas.microsoft.com/office/drawing/2014/main" id="{B63660EE-49F2-824B-6083-05412AF7487B}"/>
            </a:ext>
          </a:extLst>
        </xdr:cNvPr>
        <xdr:cNvSpPr txBox="1"/>
      </xdr:nvSpPr>
      <xdr:spPr>
        <a:xfrm>
          <a:off x="1706035" y="18979445"/>
          <a:ext cx="1128889" cy="2822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2</xdr:col>
      <xdr:colOff>335847</xdr:colOff>
      <xdr:row>49</xdr:row>
      <xdr:rowOff>745067</xdr:rowOff>
    </xdr:from>
    <xdr:to>
      <xdr:col>2</xdr:col>
      <xdr:colOff>2088445</xdr:colOff>
      <xdr:row>50</xdr:row>
      <xdr:rowOff>197556</xdr:rowOff>
    </xdr:to>
    <xdr:sp macro="" textlink="">
      <xdr:nvSpPr>
        <xdr:cNvPr id="10" name="TextBox 9">
          <a:extLst>
            <a:ext uri="{FF2B5EF4-FFF2-40B4-BE49-F238E27FC236}">
              <a16:creationId xmlns:a16="http://schemas.microsoft.com/office/drawing/2014/main" id="{74605187-239E-F041-B273-D95501044D23}"/>
            </a:ext>
          </a:extLst>
        </xdr:cNvPr>
        <xdr:cNvSpPr txBox="1"/>
      </xdr:nvSpPr>
      <xdr:spPr>
        <a:xfrm>
          <a:off x="1394180" y="20796956"/>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editAs="oneCell">
    <xdr:from>
      <xdr:col>2</xdr:col>
      <xdr:colOff>542650</xdr:colOff>
      <xdr:row>114</xdr:row>
      <xdr:rowOff>84948</xdr:rowOff>
    </xdr:from>
    <xdr:to>
      <xdr:col>3</xdr:col>
      <xdr:colOff>511881</xdr:colOff>
      <xdr:row>121</xdr:row>
      <xdr:rowOff>174787</xdr:rowOff>
    </xdr:to>
    <xdr:pic>
      <xdr:nvPicPr>
        <xdr:cNvPr id="11" name="Picture 10">
          <a:extLst>
            <a:ext uri="{FF2B5EF4-FFF2-40B4-BE49-F238E27FC236}">
              <a16:creationId xmlns:a16="http://schemas.microsoft.com/office/drawing/2014/main" id="{1FFA8658-5056-A244-A304-8E1168C8B1A4}"/>
            </a:ext>
          </a:extLst>
        </xdr:cNvPr>
        <xdr:cNvPicPr>
          <a:picLocks noChangeAspect="1"/>
        </xdr:cNvPicPr>
      </xdr:nvPicPr>
      <xdr:blipFill rotWithShape="1">
        <a:blip xmlns:r="http://schemas.openxmlformats.org/officeDocument/2006/relationships" r:embed="rId1"/>
        <a:srcRect l="7717" t="22840" r="2160" b="28704"/>
        <a:stretch/>
      </xdr:blipFill>
      <xdr:spPr>
        <a:xfrm>
          <a:off x="1600983" y="40089948"/>
          <a:ext cx="2481009" cy="1472728"/>
        </a:xfrm>
        <a:prstGeom prst="rect">
          <a:avLst/>
        </a:prstGeom>
      </xdr:spPr>
    </xdr:pic>
    <xdr:clientData/>
  </xdr:twoCellAnchor>
  <xdr:twoCellAnchor editAs="oneCell">
    <xdr:from>
      <xdr:col>3</xdr:col>
      <xdr:colOff>533399</xdr:colOff>
      <xdr:row>115</xdr:row>
      <xdr:rowOff>4658</xdr:rowOff>
    </xdr:from>
    <xdr:to>
      <xdr:col>3</xdr:col>
      <xdr:colOff>3115732</xdr:colOff>
      <xdr:row>121</xdr:row>
      <xdr:rowOff>124178</xdr:rowOff>
    </xdr:to>
    <xdr:pic>
      <xdr:nvPicPr>
        <xdr:cNvPr id="12" name="Picture 11">
          <a:extLst>
            <a:ext uri="{FF2B5EF4-FFF2-40B4-BE49-F238E27FC236}">
              <a16:creationId xmlns:a16="http://schemas.microsoft.com/office/drawing/2014/main" id="{05DDDB72-A9D3-CD4E-BD4B-B3079631D5CC}"/>
            </a:ext>
          </a:extLst>
        </xdr:cNvPr>
        <xdr:cNvPicPr>
          <a:picLocks noChangeAspect="1"/>
        </xdr:cNvPicPr>
      </xdr:nvPicPr>
      <xdr:blipFill rotWithShape="1">
        <a:blip xmlns:r="http://schemas.openxmlformats.org/officeDocument/2006/relationships" r:embed="rId12"/>
        <a:srcRect l="11388" t="26944" r="10000" b="33333"/>
        <a:stretch/>
      </xdr:blipFill>
      <xdr:spPr>
        <a:xfrm>
          <a:off x="4103510" y="40207214"/>
          <a:ext cx="2582333" cy="1304854"/>
        </a:xfrm>
        <a:prstGeom prst="rect">
          <a:avLst/>
        </a:prstGeom>
      </xdr:spPr>
    </xdr:pic>
    <xdr:clientData/>
  </xdr:twoCellAnchor>
  <xdr:twoCellAnchor>
    <xdr:from>
      <xdr:col>2</xdr:col>
      <xdr:colOff>1209325</xdr:colOff>
      <xdr:row>112</xdr:row>
      <xdr:rowOff>95955</xdr:rowOff>
    </xdr:from>
    <xdr:to>
      <xdr:col>2</xdr:col>
      <xdr:colOff>2338214</xdr:colOff>
      <xdr:row>114</xdr:row>
      <xdr:rowOff>56443</xdr:rowOff>
    </xdr:to>
    <xdr:sp macro="" textlink="">
      <xdr:nvSpPr>
        <xdr:cNvPr id="16" name="TextBox 15">
          <a:extLst>
            <a:ext uri="{FF2B5EF4-FFF2-40B4-BE49-F238E27FC236}">
              <a16:creationId xmlns:a16="http://schemas.microsoft.com/office/drawing/2014/main" id="{4BCCF240-98B6-E045-A291-F61C3978022F}"/>
            </a:ext>
          </a:extLst>
        </xdr:cNvPr>
        <xdr:cNvSpPr txBox="1"/>
      </xdr:nvSpPr>
      <xdr:spPr>
        <a:xfrm>
          <a:off x="2267658" y="39705844"/>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714025</xdr:colOff>
      <xdr:row>112</xdr:row>
      <xdr:rowOff>79023</xdr:rowOff>
    </xdr:from>
    <xdr:to>
      <xdr:col>3</xdr:col>
      <xdr:colOff>2466623</xdr:colOff>
      <xdr:row>114</xdr:row>
      <xdr:rowOff>53623</xdr:rowOff>
    </xdr:to>
    <xdr:sp macro="" textlink="">
      <xdr:nvSpPr>
        <xdr:cNvPr id="18" name="TextBox 17">
          <a:extLst>
            <a:ext uri="{FF2B5EF4-FFF2-40B4-BE49-F238E27FC236}">
              <a16:creationId xmlns:a16="http://schemas.microsoft.com/office/drawing/2014/main" id="{E6016AB3-BC05-644E-99BC-CC5C03E7FCB6}"/>
            </a:ext>
          </a:extLst>
        </xdr:cNvPr>
        <xdr:cNvSpPr txBox="1"/>
      </xdr:nvSpPr>
      <xdr:spPr>
        <a:xfrm>
          <a:off x="4284136" y="39688912"/>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91725</xdr:colOff>
      <xdr:row>112</xdr:row>
      <xdr:rowOff>84667</xdr:rowOff>
    </xdr:from>
    <xdr:to>
      <xdr:col>3</xdr:col>
      <xdr:colOff>550334</xdr:colOff>
      <xdr:row>114</xdr:row>
      <xdr:rowOff>22578</xdr:rowOff>
    </xdr:to>
    <xdr:sp macro="" textlink="">
      <xdr:nvSpPr>
        <xdr:cNvPr id="20" name="TextBox 19">
          <a:extLst>
            <a:ext uri="{FF2B5EF4-FFF2-40B4-BE49-F238E27FC236}">
              <a16:creationId xmlns:a16="http://schemas.microsoft.com/office/drawing/2014/main" id="{84296764-6ECD-AC47-B597-185B532F04A0}"/>
            </a:ext>
          </a:extLst>
        </xdr:cNvPr>
        <xdr:cNvSpPr txBox="1"/>
      </xdr:nvSpPr>
      <xdr:spPr>
        <a:xfrm>
          <a:off x="3661836" y="39694556"/>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2</xdr:col>
      <xdr:colOff>465667</xdr:colOff>
      <xdr:row>139</xdr:row>
      <xdr:rowOff>76480</xdr:rowOff>
    </xdr:from>
    <xdr:to>
      <xdr:col>3</xdr:col>
      <xdr:colOff>434898</xdr:colOff>
      <xdr:row>145</xdr:row>
      <xdr:rowOff>363875</xdr:rowOff>
    </xdr:to>
    <xdr:pic>
      <xdr:nvPicPr>
        <xdr:cNvPr id="21" name="Picture 20">
          <a:extLst>
            <a:ext uri="{FF2B5EF4-FFF2-40B4-BE49-F238E27FC236}">
              <a16:creationId xmlns:a16="http://schemas.microsoft.com/office/drawing/2014/main" id="{DDFB8DE2-13D2-2B41-AC30-034C2400721C}"/>
            </a:ext>
          </a:extLst>
        </xdr:cNvPr>
        <xdr:cNvPicPr>
          <a:picLocks noChangeAspect="1"/>
        </xdr:cNvPicPr>
      </xdr:nvPicPr>
      <xdr:blipFill rotWithShape="1">
        <a:blip xmlns:r="http://schemas.openxmlformats.org/officeDocument/2006/relationships" r:embed="rId1"/>
        <a:srcRect l="7717" t="22840" r="2160" b="28704"/>
        <a:stretch/>
      </xdr:blipFill>
      <xdr:spPr>
        <a:xfrm>
          <a:off x="1524000" y="47687369"/>
          <a:ext cx="2481009" cy="1472728"/>
        </a:xfrm>
        <a:prstGeom prst="rect">
          <a:avLst/>
        </a:prstGeom>
      </xdr:spPr>
    </xdr:pic>
    <xdr:clientData/>
  </xdr:twoCellAnchor>
  <xdr:twoCellAnchor editAs="oneCell">
    <xdr:from>
      <xdr:col>3</xdr:col>
      <xdr:colOff>456416</xdr:colOff>
      <xdr:row>139</xdr:row>
      <xdr:rowOff>193745</xdr:rowOff>
    </xdr:from>
    <xdr:to>
      <xdr:col>3</xdr:col>
      <xdr:colOff>3038749</xdr:colOff>
      <xdr:row>145</xdr:row>
      <xdr:rowOff>313266</xdr:rowOff>
    </xdr:to>
    <xdr:pic>
      <xdr:nvPicPr>
        <xdr:cNvPr id="22" name="Picture 21">
          <a:extLst>
            <a:ext uri="{FF2B5EF4-FFF2-40B4-BE49-F238E27FC236}">
              <a16:creationId xmlns:a16="http://schemas.microsoft.com/office/drawing/2014/main" id="{AA0E6CBB-BE8D-8F45-8E47-2AF0E07B5D76}"/>
            </a:ext>
          </a:extLst>
        </xdr:cNvPr>
        <xdr:cNvPicPr>
          <a:picLocks noChangeAspect="1"/>
        </xdr:cNvPicPr>
      </xdr:nvPicPr>
      <xdr:blipFill rotWithShape="1">
        <a:blip xmlns:r="http://schemas.openxmlformats.org/officeDocument/2006/relationships" r:embed="rId12"/>
        <a:srcRect l="11388" t="26944" r="10000" b="33333"/>
        <a:stretch/>
      </xdr:blipFill>
      <xdr:spPr>
        <a:xfrm>
          <a:off x="4026527" y="47804634"/>
          <a:ext cx="2582333" cy="1304854"/>
        </a:xfrm>
        <a:prstGeom prst="rect">
          <a:avLst/>
        </a:prstGeom>
      </xdr:spPr>
    </xdr:pic>
    <xdr:clientData/>
  </xdr:twoCellAnchor>
  <xdr:twoCellAnchor>
    <xdr:from>
      <xdr:col>2</xdr:col>
      <xdr:colOff>1132342</xdr:colOff>
      <xdr:row>137</xdr:row>
      <xdr:rowOff>87487</xdr:rowOff>
    </xdr:from>
    <xdr:to>
      <xdr:col>2</xdr:col>
      <xdr:colOff>2261231</xdr:colOff>
      <xdr:row>139</xdr:row>
      <xdr:rowOff>47975</xdr:rowOff>
    </xdr:to>
    <xdr:sp macro="" textlink="">
      <xdr:nvSpPr>
        <xdr:cNvPr id="27" name="TextBox 26">
          <a:extLst>
            <a:ext uri="{FF2B5EF4-FFF2-40B4-BE49-F238E27FC236}">
              <a16:creationId xmlns:a16="http://schemas.microsoft.com/office/drawing/2014/main" id="{D3EF1F94-E787-364B-B6BE-C2722CC44669}"/>
            </a:ext>
          </a:extLst>
        </xdr:cNvPr>
        <xdr:cNvSpPr txBox="1"/>
      </xdr:nvSpPr>
      <xdr:spPr>
        <a:xfrm>
          <a:off x="2190675" y="47303265"/>
          <a:ext cx="1128889" cy="35559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Rooftop</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637042</xdr:colOff>
      <xdr:row>137</xdr:row>
      <xdr:rowOff>70555</xdr:rowOff>
    </xdr:from>
    <xdr:to>
      <xdr:col>3</xdr:col>
      <xdr:colOff>2389640</xdr:colOff>
      <xdr:row>139</xdr:row>
      <xdr:rowOff>45155</xdr:rowOff>
    </xdr:to>
    <xdr:sp macro="" textlink="">
      <xdr:nvSpPr>
        <xdr:cNvPr id="28" name="TextBox 27">
          <a:extLst>
            <a:ext uri="{FF2B5EF4-FFF2-40B4-BE49-F238E27FC236}">
              <a16:creationId xmlns:a16="http://schemas.microsoft.com/office/drawing/2014/main" id="{95B009E5-2FF5-8140-809C-28676564BEFE}"/>
            </a:ext>
          </a:extLst>
        </xdr:cNvPr>
        <xdr:cNvSpPr txBox="1"/>
      </xdr:nvSpPr>
      <xdr:spPr>
        <a:xfrm>
          <a:off x="4207153" y="47286333"/>
          <a:ext cx="1752598" cy="3697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US" sz="1100" b="1">
              <a:solidFill>
                <a:schemeClr val="accent3"/>
              </a:solidFill>
              <a:latin typeface="Arial" panose="020B0604020202020204" pitchFamily="34" charset="0"/>
              <a:cs typeface="Arial" panose="020B0604020202020204" pitchFamily="34" charset="0"/>
            </a:rPr>
            <a:t>Mechanical Room</a:t>
          </a:r>
          <a:r>
            <a:rPr lang="en-US" sz="1100" b="1" baseline="0">
              <a:solidFill>
                <a:schemeClr val="accent3"/>
              </a:solidFill>
              <a:latin typeface="Arial" panose="020B0604020202020204" pitchFamily="34" charset="0"/>
              <a:cs typeface="Arial" panose="020B0604020202020204" pitchFamily="34" charset="0"/>
            </a:rPr>
            <a:t> AHU</a:t>
          </a:r>
          <a:endParaRPr lang="en-US" sz="1100" b="1">
            <a:solidFill>
              <a:schemeClr val="accent3"/>
            </a:solidFill>
            <a:latin typeface="Arial" panose="020B0604020202020204" pitchFamily="34" charset="0"/>
            <a:cs typeface="Arial" panose="020B0604020202020204" pitchFamily="34" charset="0"/>
          </a:endParaRPr>
        </a:p>
      </xdr:txBody>
    </xdr:sp>
    <xdr:clientData/>
  </xdr:twoCellAnchor>
  <xdr:twoCellAnchor>
    <xdr:from>
      <xdr:col>3</xdr:col>
      <xdr:colOff>14742</xdr:colOff>
      <xdr:row>137</xdr:row>
      <xdr:rowOff>76199</xdr:rowOff>
    </xdr:from>
    <xdr:to>
      <xdr:col>3</xdr:col>
      <xdr:colOff>473351</xdr:colOff>
      <xdr:row>139</xdr:row>
      <xdr:rowOff>14110</xdr:rowOff>
    </xdr:to>
    <xdr:sp macro="" textlink="">
      <xdr:nvSpPr>
        <xdr:cNvPr id="29" name="TextBox 28">
          <a:extLst>
            <a:ext uri="{FF2B5EF4-FFF2-40B4-BE49-F238E27FC236}">
              <a16:creationId xmlns:a16="http://schemas.microsoft.com/office/drawing/2014/main" id="{0B20B78F-8BC4-4F4C-9C8C-D899B6418007}"/>
            </a:ext>
          </a:extLst>
        </xdr:cNvPr>
        <xdr:cNvSpPr txBox="1"/>
      </xdr:nvSpPr>
      <xdr:spPr>
        <a:xfrm>
          <a:off x="3584853" y="47291977"/>
          <a:ext cx="458609" cy="3330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b="1">
              <a:solidFill>
                <a:schemeClr val="accent3"/>
              </a:solidFill>
              <a:latin typeface="Arial" panose="020B0604020202020204" pitchFamily="34" charset="0"/>
              <a:cs typeface="Arial" panose="020B0604020202020204" pitchFamily="34" charset="0"/>
            </a:rPr>
            <a:t>OR</a:t>
          </a:r>
        </a:p>
      </xdr:txBody>
    </xdr:sp>
    <xdr:clientData/>
  </xdr:twoCellAnchor>
  <xdr:twoCellAnchor editAs="oneCell">
    <xdr:from>
      <xdr:col>1</xdr:col>
      <xdr:colOff>296333</xdr:colOff>
      <xdr:row>222</xdr:row>
      <xdr:rowOff>97366</xdr:rowOff>
    </xdr:from>
    <xdr:to>
      <xdr:col>2</xdr:col>
      <xdr:colOff>2455333</xdr:colOff>
      <xdr:row>226</xdr:row>
      <xdr:rowOff>47556</xdr:rowOff>
    </xdr:to>
    <xdr:pic>
      <xdr:nvPicPr>
        <xdr:cNvPr id="30" name="Picture 29">
          <a:extLst>
            <a:ext uri="{FF2B5EF4-FFF2-40B4-BE49-F238E27FC236}">
              <a16:creationId xmlns:a16="http://schemas.microsoft.com/office/drawing/2014/main" id="{1D3372AE-2830-9647-AB00-F90AD8371967}"/>
            </a:ext>
          </a:extLst>
        </xdr:cNvPr>
        <xdr:cNvPicPr>
          <a:picLocks noChangeAspect="1"/>
        </xdr:cNvPicPr>
      </xdr:nvPicPr>
      <xdr:blipFill rotWithShape="1">
        <a:blip xmlns:r="http://schemas.openxmlformats.org/officeDocument/2006/relationships" r:embed="rId12"/>
        <a:srcRect l="11388" t="26944" r="10000" b="33333"/>
        <a:stretch/>
      </xdr:blipFill>
      <xdr:spPr>
        <a:xfrm>
          <a:off x="931333" y="75732922"/>
          <a:ext cx="2582333" cy="1304854"/>
        </a:xfrm>
        <a:prstGeom prst="rect">
          <a:avLst/>
        </a:prstGeom>
      </xdr:spPr>
    </xdr:pic>
    <xdr:clientData/>
  </xdr:twoCellAnchor>
  <xdr:twoCellAnchor editAs="oneCell">
    <xdr:from>
      <xdr:col>3</xdr:col>
      <xdr:colOff>1157112</xdr:colOff>
      <xdr:row>222</xdr:row>
      <xdr:rowOff>28221</xdr:rowOff>
    </xdr:from>
    <xdr:to>
      <xdr:col>3</xdr:col>
      <xdr:colOff>2087504</xdr:colOff>
      <xdr:row>225</xdr:row>
      <xdr:rowOff>310443</xdr:rowOff>
    </xdr:to>
    <xdr:pic>
      <xdr:nvPicPr>
        <xdr:cNvPr id="31" name="Picture 30">
          <a:extLst>
            <a:ext uri="{FF2B5EF4-FFF2-40B4-BE49-F238E27FC236}">
              <a16:creationId xmlns:a16="http://schemas.microsoft.com/office/drawing/2014/main" id="{768231AE-9EA2-F6CD-1A8E-57678D2E794F}"/>
            </a:ext>
          </a:extLst>
        </xdr:cNvPr>
        <xdr:cNvPicPr>
          <a:picLocks noChangeAspect="1"/>
        </xdr:cNvPicPr>
      </xdr:nvPicPr>
      <xdr:blipFill rotWithShape="1">
        <a:blip xmlns:r="http://schemas.openxmlformats.org/officeDocument/2006/relationships" r:embed="rId13"/>
        <a:srcRect l="28055" t="19167" r="36111" b="30833"/>
        <a:stretch/>
      </xdr:blipFill>
      <xdr:spPr>
        <a:xfrm>
          <a:off x="4727223" y="75663777"/>
          <a:ext cx="930392" cy="1298222"/>
        </a:xfrm>
        <a:prstGeom prst="rect">
          <a:avLst/>
        </a:prstGeom>
      </xdr:spPr>
    </xdr:pic>
    <xdr:clientData/>
  </xdr:twoCellAnchor>
  <xdr:twoCellAnchor editAs="oneCell">
    <xdr:from>
      <xdr:col>2</xdr:col>
      <xdr:colOff>2003779</xdr:colOff>
      <xdr:row>258</xdr:row>
      <xdr:rowOff>262514</xdr:rowOff>
    </xdr:from>
    <xdr:to>
      <xdr:col>3</xdr:col>
      <xdr:colOff>3118556</xdr:colOff>
      <xdr:row>267</xdr:row>
      <xdr:rowOff>155222</xdr:rowOff>
    </xdr:to>
    <xdr:pic>
      <xdr:nvPicPr>
        <xdr:cNvPr id="32" name="Picture 31">
          <a:extLst>
            <a:ext uri="{FF2B5EF4-FFF2-40B4-BE49-F238E27FC236}">
              <a16:creationId xmlns:a16="http://schemas.microsoft.com/office/drawing/2014/main" id="{93983EB8-0815-69D1-BCE0-D5E989055052}"/>
            </a:ext>
          </a:extLst>
        </xdr:cNvPr>
        <xdr:cNvPicPr>
          <a:picLocks noChangeAspect="1"/>
        </xdr:cNvPicPr>
      </xdr:nvPicPr>
      <xdr:blipFill rotWithShape="1">
        <a:blip xmlns:r="http://schemas.openxmlformats.org/officeDocument/2006/relationships" r:embed="rId14"/>
        <a:srcRect l="10834" t="16111" r="8610" b="21389"/>
        <a:stretch/>
      </xdr:blipFill>
      <xdr:spPr>
        <a:xfrm>
          <a:off x="3062112" y="88922625"/>
          <a:ext cx="3626555" cy="281370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2445414</xdr:colOff>
      <xdr:row>142</xdr:row>
      <xdr:rowOff>167753</xdr:rowOff>
    </xdr:from>
    <xdr:to>
      <xdr:col>5</xdr:col>
      <xdr:colOff>2844</xdr:colOff>
      <xdr:row>143</xdr:row>
      <xdr:rowOff>6776</xdr:rowOff>
    </xdr:to>
    <xdr:sp macro="" textlink="">
      <xdr:nvSpPr>
        <xdr:cNvPr id="2" name="Right Arrow 1">
          <a:extLst>
            <a:ext uri="{FF2B5EF4-FFF2-40B4-BE49-F238E27FC236}">
              <a16:creationId xmlns:a16="http://schemas.microsoft.com/office/drawing/2014/main" id="{5A371EAF-A977-3998-7D78-9A2EA91055E7}"/>
            </a:ext>
          </a:extLst>
        </xdr:cNvPr>
        <xdr:cNvSpPr/>
      </xdr:nvSpPr>
      <xdr:spPr>
        <a:xfrm>
          <a:off x="3715414" y="12289449"/>
          <a:ext cx="1390109" cy="771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2454262</xdr:colOff>
      <xdr:row>144</xdr:row>
      <xdr:rowOff>212184</xdr:rowOff>
    </xdr:from>
    <xdr:to>
      <xdr:col>5</xdr:col>
      <xdr:colOff>6636</xdr:colOff>
      <xdr:row>144</xdr:row>
      <xdr:rowOff>365532</xdr:rowOff>
    </xdr:to>
    <xdr:sp macro="" textlink="">
      <xdr:nvSpPr>
        <xdr:cNvPr id="4" name="Right Arrow 3">
          <a:extLst>
            <a:ext uri="{FF2B5EF4-FFF2-40B4-BE49-F238E27FC236}">
              <a16:creationId xmlns:a16="http://schemas.microsoft.com/office/drawing/2014/main" id="{5AF6A68A-BAC3-9542-A0C4-5534FB91B8C2}"/>
            </a:ext>
          </a:extLst>
        </xdr:cNvPr>
        <xdr:cNvSpPr/>
      </xdr:nvSpPr>
      <xdr:spPr>
        <a:xfrm>
          <a:off x="4790633" y="5243956"/>
          <a:ext cx="99798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2647050</xdr:colOff>
      <xdr:row>143</xdr:row>
      <xdr:rowOff>249211</xdr:rowOff>
    </xdr:from>
    <xdr:to>
      <xdr:col>5</xdr:col>
      <xdr:colOff>40507</xdr:colOff>
      <xdr:row>143</xdr:row>
      <xdr:rowOff>402559</xdr:rowOff>
    </xdr:to>
    <xdr:sp macro="" textlink="">
      <xdr:nvSpPr>
        <xdr:cNvPr id="5" name="Right Arrow 4">
          <a:extLst>
            <a:ext uri="{FF2B5EF4-FFF2-40B4-BE49-F238E27FC236}">
              <a16:creationId xmlns:a16="http://schemas.microsoft.com/office/drawing/2014/main" id="{6F7C1F8E-D4AF-B74A-A163-6177D1E7E4E1}"/>
            </a:ext>
          </a:extLst>
        </xdr:cNvPr>
        <xdr:cNvSpPr/>
      </xdr:nvSpPr>
      <xdr:spPr>
        <a:xfrm>
          <a:off x="4987548" y="4686912"/>
          <a:ext cx="83364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2438808</xdr:colOff>
      <xdr:row>145</xdr:row>
      <xdr:rowOff>111002</xdr:rowOff>
    </xdr:from>
    <xdr:to>
      <xdr:col>4</xdr:col>
      <xdr:colOff>605838</xdr:colOff>
      <xdr:row>145</xdr:row>
      <xdr:rowOff>264350</xdr:rowOff>
    </xdr:to>
    <xdr:sp macro="" textlink="">
      <xdr:nvSpPr>
        <xdr:cNvPr id="6" name="Right Arrow 5">
          <a:extLst>
            <a:ext uri="{FF2B5EF4-FFF2-40B4-BE49-F238E27FC236}">
              <a16:creationId xmlns:a16="http://schemas.microsoft.com/office/drawing/2014/main" id="{16E393F1-5D34-1140-8DC2-97EC5528EC3F}"/>
            </a:ext>
          </a:extLst>
        </xdr:cNvPr>
        <xdr:cNvSpPr/>
      </xdr:nvSpPr>
      <xdr:spPr>
        <a:xfrm>
          <a:off x="4776763" y="5681684"/>
          <a:ext cx="99566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2623084</xdr:colOff>
      <xdr:row>147</xdr:row>
      <xdr:rowOff>109463</xdr:rowOff>
    </xdr:from>
    <xdr:to>
      <xdr:col>4</xdr:col>
      <xdr:colOff>604299</xdr:colOff>
      <xdr:row>147</xdr:row>
      <xdr:rowOff>262811</xdr:rowOff>
    </xdr:to>
    <xdr:sp macro="" textlink="">
      <xdr:nvSpPr>
        <xdr:cNvPr id="7" name="Right Arrow 6">
          <a:extLst>
            <a:ext uri="{FF2B5EF4-FFF2-40B4-BE49-F238E27FC236}">
              <a16:creationId xmlns:a16="http://schemas.microsoft.com/office/drawing/2014/main" id="{BADD1F4C-DBC0-A34C-9DAF-BB10D0AB37EC}"/>
            </a:ext>
          </a:extLst>
        </xdr:cNvPr>
        <xdr:cNvSpPr/>
      </xdr:nvSpPr>
      <xdr:spPr>
        <a:xfrm>
          <a:off x="4961308" y="6554416"/>
          <a:ext cx="812010"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1559367</xdr:colOff>
      <xdr:row>148</xdr:row>
      <xdr:rowOff>111760</xdr:rowOff>
    </xdr:from>
    <xdr:to>
      <xdr:col>4</xdr:col>
      <xdr:colOff>585110</xdr:colOff>
      <xdr:row>148</xdr:row>
      <xdr:rowOff>265108</xdr:rowOff>
    </xdr:to>
    <xdr:sp macro="" textlink="">
      <xdr:nvSpPr>
        <xdr:cNvPr id="8" name="Right Arrow 7">
          <a:extLst>
            <a:ext uri="{FF2B5EF4-FFF2-40B4-BE49-F238E27FC236}">
              <a16:creationId xmlns:a16="http://schemas.microsoft.com/office/drawing/2014/main" id="{A2E48F8B-4232-6847-9B90-860B8BE1FEC0}"/>
            </a:ext>
          </a:extLst>
        </xdr:cNvPr>
        <xdr:cNvSpPr/>
      </xdr:nvSpPr>
      <xdr:spPr>
        <a:xfrm>
          <a:off x="3895738" y="6927963"/>
          <a:ext cx="1860469"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2202405</xdr:colOff>
      <xdr:row>149</xdr:row>
      <xdr:rowOff>111761</xdr:rowOff>
    </xdr:from>
    <xdr:to>
      <xdr:col>4</xdr:col>
      <xdr:colOff>583781</xdr:colOff>
      <xdr:row>149</xdr:row>
      <xdr:rowOff>265109</xdr:rowOff>
    </xdr:to>
    <xdr:sp macro="" textlink="">
      <xdr:nvSpPr>
        <xdr:cNvPr id="9" name="Right Arrow 8">
          <a:extLst>
            <a:ext uri="{FF2B5EF4-FFF2-40B4-BE49-F238E27FC236}">
              <a16:creationId xmlns:a16="http://schemas.microsoft.com/office/drawing/2014/main" id="{E82B6013-B2F0-D44D-BE30-0852B566E74A}"/>
            </a:ext>
          </a:extLst>
        </xdr:cNvPr>
        <xdr:cNvSpPr/>
      </xdr:nvSpPr>
      <xdr:spPr>
        <a:xfrm>
          <a:off x="4538776" y="7281634"/>
          <a:ext cx="1216102"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2625738</xdr:colOff>
      <xdr:row>150</xdr:row>
      <xdr:rowOff>111760</xdr:rowOff>
    </xdr:from>
    <xdr:to>
      <xdr:col>4</xdr:col>
      <xdr:colOff>594497</xdr:colOff>
      <xdr:row>150</xdr:row>
      <xdr:rowOff>265108</xdr:rowOff>
    </xdr:to>
    <xdr:sp macro="" textlink="">
      <xdr:nvSpPr>
        <xdr:cNvPr id="10" name="Right Arrow 9">
          <a:extLst>
            <a:ext uri="{FF2B5EF4-FFF2-40B4-BE49-F238E27FC236}">
              <a16:creationId xmlns:a16="http://schemas.microsoft.com/office/drawing/2014/main" id="{DEC3FD73-DE01-7440-9C3D-BD0FFD7BB987}"/>
            </a:ext>
          </a:extLst>
        </xdr:cNvPr>
        <xdr:cNvSpPr/>
      </xdr:nvSpPr>
      <xdr:spPr>
        <a:xfrm>
          <a:off x="4962109" y="7635304"/>
          <a:ext cx="803485"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2368213</xdr:colOff>
      <xdr:row>151</xdr:row>
      <xdr:rowOff>196108</xdr:rowOff>
    </xdr:from>
    <xdr:to>
      <xdr:col>5</xdr:col>
      <xdr:colOff>10406</xdr:colOff>
      <xdr:row>151</xdr:row>
      <xdr:rowOff>349456</xdr:rowOff>
    </xdr:to>
    <xdr:sp macro="" textlink="">
      <xdr:nvSpPr>
        <xdr:cNvPr id="11" name="Right Arrow 10">
          <a:extLst>
            <a:ext uri="{FF2B5EF4-FFF2-40B4-BE49-F238E27FC236}">
              <a16:creationId xmlns:a16="http://schemas.microsoft.com/office/drawing/2014/main" id="{EEE21E6B-FC3C-6445-87C0-D1F031AC29D6}"/>
            </a:ext>
          </a:extLst>
        </xdr:cNvPr>
        <xdr:cNvSpPr/>
      </xdr:nvSpPr>
      <xdr:spPr>
        <a:xfrm>
          <a:off x="3552319" y="8171953"/>
          <a:ext cx="116383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2459620</xdr:colOff>
      <xdr:row>153</xdr:row>
      <xdr:rowOff>144684</xdr:rowOff>
    </xdr:from>
    <xdr:to>
      <xdr:col>5</xdr:col>
      <xdr:colOff>15764</xdr:colOff>
      <xdr:row>153</xdr:row>
      <xdr:rowOff>298032</xdr:rowOff>
    </xdr:to>
    <xdr:sp macro="" textlink="">
      <xdr:nvSpPr>
        <xdr:cNvPr id="12" name="Right Arrow 11">
          <a:extLst>
            <a:ext uri="{FF2B5EF4-FFF2-40B4-BE49-F238E27FC236}">
              <a16:creationId xmlns:a16="http://schemas.microsoft.com/office/drawing/2014/main" id="{4629F0C7-7A25-B04A-BC51-F65C380EA0D7}"/>
            </a:ext>
          </a:extLst>
        </xdr:cNvPr>
        <xdr:cNvSpPr/>
      </xdr:nvSpPr>
      <xdr:spPr>
        <a:xfrm>
          <a:off x="4795991" y="9356203"/>
          <a:ext cx="100175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2735841</xdr:colOff>
      <xdr:row>152</xdr:row>
      <xdr:rowOff>321243</xdr:rowOff>
    </xdr:from>
    <xdr:to>
      <xdr:col>4</xdr:col>
      <xdr:colOff>600672</xdr:colOff>
      <xdr:row>152</xdr:row>
      <xdr:rowOff>474591</xdr:rowOff>
    </xdr:to>
    <xdr:sp macro="" textlink="">
      <xdr:nvSpPr>
        <xdr:cNvPr id="13" name="Right Arrow 12">
          <a:extLst>
            <a:ext uri="{FF2B5EF4-FFF2-40B4-BE49-F238E27FC236}">
              <a16:creationId xmlns:a16="http://schemas.microsoft.com/office/drawing/2014/main" id="{8161512D-1BB6-F04A-B41E-87E773A39A85}"/>
            </a:ext>
          </a:extLst>
        </xdr:cNvPr>
        <xdr:cNvSpPr/>
      </xdr:nvSpPr>
      <xdr:spPr>
        <a:xfrm>
          <a:off x="3916822" y="8724607"/>
          <a:ext cx="695626"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t>z</a:t>
          </a:r>
        </a:p>
      </xdr:txBody>
    </xdr:sp>
    <xdr:clientData/>
  </xdr:twoCellAnchor>
  <xdr:twoCellAnchor>
    <xdr:from>
      <xdr:col>3</xdr:col>
      <xdr:colOff>2606208</xdr:colOff>
      <xdr:row>146</xdr:row>
      <xdr:rowOff>182584</xdr:rowOff>
    </xdr:from>
    <xdr:to>
      <xdr:col>4</xdr:col>
      <xdr:colOff>568893</xdr:colOff>
      <xdr:row>146</xdr:row>
      <xdr:rowOff>335932</xdr:rowOff>
    </xdr:to>
    <xdr:sp macro="" textlink="">
      <xdr:nvSpPr>
        <xdr:cNvPr id="14" name="Right Arrow 13">
          <a:extLst>
            <a:ext uri="{FF2B5EF4-FFF2-40B4-BE49-F238E27FC236}">
              <a16:creationId xmlns:a16="http://schemas.microsoft.com/office/drawing/2014/main" id="{B5D8E167-D3C2-9C4A-A3AA-4825483C77F3}"/>
            </a:ext>
          </a:extLst>
        </xdr:cNvPr>
        <xdr:cNvSpPr/>
      </xdr:nvSpPr>
      <xdr:spPr>
        <a:xfrm>
          <a:off x="3785924" y="6249693"/>
          <a:ext cx="797614" cy="153348"/>
        </a:xfrm>
        <a:prstGeom prst="rightArrow">
          <a:avLst>
            <a:gd name="adj1" fmla="val 50000"/>
            <a:gd name="adj2" fmla="val 13620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EHS">
  <a:themeElements>
    <a:clrScheme name="EHS">
      <a:dk1>
        <a:srgbClr val="000000"/>
      </a:dk1>
      <a:lt1>
        <a:srgbClr val="FFFFFF"/>
      </a:lt1>
      <a:dk2>
        <a:srgbClr val="005B82"/>
      </a:dk2>
      <a:lt2>
        <a:srgbClr val="5E6971"/>
      </a:lt2>
      <a:accent1>
        <a:srgbClr val="69BE28"/>
      </a:accent1>
      <a:accent2>
        <a:srgbClr val="1F82BB"/>
      </a:accent2>
      <a:accent3>
        <a:srgbClr val="007934"/>
      </a:accent3>
      <a:accent4>
        <a:srgbClr val="BAD820"/>
      </a:accent4>
      <a:accent5>
        <a:srgbClr val="FFA600"/>
      </a:accent5>
      <a:accent6>
        <a:srgbClr val="10C4FF"/>
      </a:accent6>
      <a:hlink>
        <a:srgbClr val="F49100"/>
      </a:hlink>
      <a:folHlink>
        <a:srgbClr val="AD39BB"/>
      </a:folHlink>
    </a:clrScheme>
    <a:fontScheme name="Office Them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Them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HS" id="{2F29750C-AA18-BC42-AC92-6CD6FAFFA228}" vid="{96D3AD70-47FF-634F-84CA-27629F7B8419}"/>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hyperlink" Target="https://help.buildingenergyscore.com/support/solutions/articles/8000104117-quick-analysis-tool" TargetMode="External"/><Relationship Id="rId1" Type="http://schemas.openxmlformats.org/officeDocument/2006/relationships/hyperlink" Target="https://buildingenergyscore.energy.gov/"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60AD2-EB3F-1642-8C4A-0149DDCF7D61}">
  <dimension ref="B1:AA17"/>
  <sheetViews>
    <sheetView zoomScale="130" zoomScaleNormal="130" workbookViewId="0">
      <selection activeCell="B5" sqref="B5:K5"/>
    </sheetView>
  </sheetViews>
  <sheetFormatPr defaultColWidth="11" defaultRowHeight="15.5" x14ac:dyDescent="0.35"/>
  <cols>
    <col min="1" max="1" width="8.33203125" style="62" customWidth="1"/>
    <col min="2" max="2" width="4.1640625" style="62" customWidth="1"/>
    <col min="3" max="16384" width="11" style="62"/>
  </cols>
  <sheetData>
    <row r="1" spans="2:27" ht="121" customHeight="1" x14ac:dyDescent="0.35"/>
    <row r="2" spans="2:27" s="63" customFormat="1" ht="76" customHeight="1" x14ac:dyDescent="0.35">
      <c r="B2" s="436" t="s">
        <v>298</v>
      </c>
      <c r="C2" s="436"/>
      <c r="D2" s="436"/>
      <c r="E2" s="436"/>
      <c r="F2" s="436"/>
      <c r="G2" s="436"/>
      <c r="H2" s="436"/>
      <c r="I2" s="436"/>
      <c r="J2" s="436"/>
      <c r="N2" s="426"/>
      <c r="O2" s="426"/>
      <c r="P2" s="426"/>
      <c r="Q2" s="426"/>
      <c r="R2" s="426"/>
      <c r="S2" s="426"/>
      <c r="T2" s="426"/>
      <c r="U2" s="426"/>
      <c r="V2" s="426"/>
      <c r="W2" s="426"/>
      <c r="X2" s="426"/>
      <c r="Y2" s="426"/>
      <c r="Z2" s="426"/>
      <c r="AA2" s="426"/>
    </row>
    <row r="3" spans="2:27" ht="409" customHeight="1" x14ac:dyDescent="0.35">
      <c r="B3" s="435" t="s">
        <v>334</v>
      </c>
      <c r="C3" s="435"/>
      <c r="D3" s="435"/>
      <c r="E3" s="435"/>
      <c r="F3" s="435"/>
      <c r="G3" s="435"/>
      <c r="H3" s="435"/>
      <c r="I3" s="435"/>
      <c r="J3" s="435"/>
      <c r="K3" s="435"/>
      <c r="L3" s="101"/>
      <c r="M3" s="101"/>
      <c r="N3" s="426"/>
      <c r="O3" s="426"/>
      <c r="P3" s="426"/>
      <c r="Q3" s="426"/>
      <c r="R3" s="426"/>
      <c r="S3" s="426"/>
      <c r="T3" s="426"/>
      <c r="U3" s="426"/>
      <c r="V3" s="426"/>
      <c r="W3" s="426"/>
      <c r="X3" s="426"/>
      <c r="Y3" s="426"/>
      <c r="Z3" s="426"/>
      <c r="AA3" s="426"/>
    </row>
    <row r="4" spans="2:27" ht="85" customHeight="1" x14ac:dyDescent="0.35">
      <c r="B4" s="435"/>
      <c r="C4" s="435"/>
      <c r="D4" s="435"/>
      <c r="E4" s="435"/>
      <c r="F4" s="435"/>
      <c r="G4" s="435"/>
      <c r="H4" s="435"/>
      <c r="I4" s="435"/>
      <c r="J4" s="435"/>
      <c r="K4" s="435"/>
      <c r="L4" s="107"/>
      <c r="M4" s="107"/>
      <c r="N4" s="426"/>
      <c r="O4" s="426"/>
      <c r="P4" s="426"/>
      <c r="Q4" s="426"/>
      <c r="R4" s="426"/>
      <c r="S4" s="426"/>
      <c r="T4" s="426"/>
      <c r="U4" s="426"/>
      <c r="V4" s="426"/>
      <c r="W4" s="426"/>
      <c r="X4" s="426"/>
      <c r="Y4" s="426"/>
      <c r="Z4" s="426"/>
      <c r="AA4" s="426"/>
    </row>
    <row r="5" spans="2:27" ht="36" customHeight="1" x14ac:dyDescent="0.35">
      <c r="B5" s="437" t="s">
        <v>287</v>
      </c>
      <c r="C5" s="437"/>
      <c r="D5" s="437"/>
      <c r="E5" s="437"/>
      <c r="F5" s="437"/>
      <c r="G5" s="437"/>
      <c r="H5" s="437"/>
      <c r="I5" s="437"/>
      <c r="J5" s="437"/>
      <c r="K5" s="437"/>
      <c r="N5" s="426"/>
      <c r="O5" s="426"/>
      <c r="P5" s="426"/>
      <c r="Q5" s="426"/>
      <c r="R5" s="426"/>
      <c r="S5" s="426"/>
      <c r="T5" s="426"/>
      <c r="U5" s="426"/>
      <c r="V5" s="426"/>
      <c r="W5" s="426"/>
      <c r="X5" s="426"/>
      <c r="Y5" s="426"/>
      <c r="Z5" s="426"/>
      <c r="AA5" s="426"/>
    </row>
    <row r="6" spans="2:27" ht="36" customHeight="1" x14ac:dyDescent="0.35">
      <c r="B6" s="437" t="s">
        <v>300</v>
      </c>
      <c r="C6" s="437"/>
      <c r="D6" s="437"/>
      <c r="E6" s="437"/>
      <c r="F6" s="437"/>
      <c r="G6" s="437"/>
      <c r="H6" s="437"/>
      <c r="I6" s="437"/>
      <c r="J6" s="437"/>
      <c r="K6" s="437"/>
      <c r="N6" s="426"/>
      <c r="O6" s="426"/>
      <c r="P6" s="426"/>
      <c r="Q6" s="426"/>
      <c r="R6" s="426"/>
      <c r="S6" s="426"/>
      <c r="T6" s="426"/>
      <c r="U6" s="426"/>
      <c r="V6" s="426"/>
      <c r="W6" s="426"/>
      <c r="X6" s="426"/>
      <c r="Y6" s="426"/>
      <c r="Z6" s="426"/>
      <c r="AA6" s="426"/>
    </row>
    <row r="7" spans="2:27" ht="16" customHeight="1" x14ac:dyDescent="0.35">
      <c r="I7" s="62" t="s">
        <v>189</v>
      </c>
      <c r="N7" s="426"/>
      <c r="O7" s="426"/>
      <c r="P7" s="426"/>
      <c r="Q7" s="426"/>
      <c r="R7" s="426"/>
      <c r="S7" s="426"/>
      <c r="T7" s="426"/>
      <c r="U7" s="426"/>
      <c r="V7" s="426"/>
      <c r="W7" s="426"/>
      <c r="X7" s="426"/>
      <c r="Y7" s="426"/>
      <c r="Z7" s="426"/>
      <c r="AA7" s="426"/>
    </row>
    <row r="8" spans="2:27" s="63" customFormat="1" ht="31" customHeight="1" x14ac:dyDescent="0.35">
      <c r="B8" s="64" t="s">
        <v>209</v>
      </c>
      <c r="N8" s="426"/>
      <c r="O8" s="426"/>
      <c r="P8" s="426"/>
      <c r="Q8" s="426"/>
      <c r="R8" s="426"/>
      <c r="S8" s="426"/>
      <c r="T8" s="426"/>
      <c r="U8" s="426"/>
      <c r="V8" s="426"/>
      <c r="W8" s="426"/>
      <c r="X8" s="426"/>
      <c r="Y8" s="426"/>
      <c r="Z8" s="426"/>
      <c r="AA8" s="426"/>
    </row>
    <row r="9" spans="2:27" ht="47" customHeight="1" x14ac:dyDescent="0.35">
      <c r="B9" s="65" t="s">
        <v>106</v>
      </c>
      <c r="C9" s="435" t="s">
        <v>210</v>
      </c>
      <c r="D9" s="435"/>
      <c r="E9" s="435"/>
      <c r="F9" s="435"/>
      <c r="G9" s="435"/>
      <c r="H9" s="435"/>
      <c r="I9" s="435"/>
      <c r="J9" s="435"/>
      <c r="K9" s="435"/>
      <c r="N9" s="426"/>
      <c r="O9" s="426"/>
      <c r="P9" s="426"/>
      <c r="Q9" s="426"/>
      <c r="R9" s="426"/>
      <c r="S9" s="426"/>
      <c r="T9" s="426"/>
      <c r="U9" s="426"/>
      <c r="V9" s="426"/>
      <c r="W9" s="426"/>
      <c r="X9" s="426"/>
      <c r="Y9" s="426"/>
      <c r="Z9" s="426"/>
      <c r="AA9" s="426"/>
    </row>
    <row r="10" spans="2:27" ht="32" customHeight="1" x14ac:dyDescent="0.35">
      <c r="B10" s="65" t="s">
        <v>3</v>
      </c>
      <c r="C10" s="435" t="s">
        <v>211</v>
      </c>
      <c r="D10" s="435"/>
      <c r="E10" s="435"/>
      <c r="F10" s="435"/>
      <c r="G10" s="435"/>
      <c r="H10" s="435"/>
      <c r="I10" s="435"/>
      <c r="J10" s="435"/>
      <c r="K10" s="435"/>
      <c r="N10" s="426"/>
      <c r="O10" s="426"/>
      <c r="P10" s="426"/>
      <c r="Q10" s="426"/>
      <c r="R10" s="426"/>
      <c r="S10" s="426"/>
      <c r="T10" s="426"/>
      <c r="U10" s="426"/>
      <c r="V10" s="426"/>
      <c r="W10" s="426"/>
      <c r="X10" s="426"/>
      <c r="Y10" s="426"/>
      <c r="Z10" s="426"/>
      <c r="AA10" s="426"/>
    </row>
    <row r="11" spans="2:27" ht="98" customHeight="1" x14ac:dyDescent="0.35">
      <c r="B11" s="65" t="s">
        <v>4</v>
      </c>
      <c r="C11" s="435" t="s">
        <v>344</v>
      </c>
      <c r="D11" s="435"/>
      <c r="E11" s="435"/>
      <c r="F11" s="435"/>
      <c r="G11" s="435"/>
      <c r="H11" s="435"/>
      <c r="I11" s="435"/>
      <c r="J11" s="435"/>
      <c r="K11" s="435"/>
      <c r="N11" s="426"/>
      <c r="O11" s="426"/>
      <c r="P11" s="426"/>
      <c r="Q11" s="426"/>
      <c r="R11" s="426"/>
      <c r="S11" s="426"/>
      <c r="T11" s="426"/>
      <c r="U11" s="426"/>
      <c r="V11" s="426"/>
      <c r="W11" s="426"/>
      <c r="X11" s="426"/>
      <c r="Y11" s="426"/>
      <c r="Z11" s="426"/>
      <c r="AA11" s="426"/>
    </row>
    <row r="12" spans="2:27" s="63" customFormat="1" ht="29" customHeight="1" x14ac:dyDescent="0.35">
      <c r="B12" s="64" t="s">
        <v>336</v>
      </c>
      <c r="N12" s="426"/>
      <c r="O12" s="426"/>
      <c r="P12" s="426"/>
      <c r="Q12" s="426"/>
      <c r="R12" s="426"/>
      <c r="S12" s="426"/>
      <c r="T12" s="426"/>
      <c r="U12" s="426"/>
      <c r="V12" s="426"/>
      <c r="W12" s="426"/>
      <c r="X12" s="426"/>
      <c r="Y12" s="426"/>
      <c r="Z12" s="426"/>
      <c r="AA12" s="426"/>
    </row>
    <row r="13" spans="2:27" ht="134" customHeight="1" x14ac:dyDescent="0.35">
      <c r="B13" s="65" t="s">
        <v>5</v>
      </c>
      <c r="C13" s="435" t="s">
        <v>335</v>
      </c>
      <c r="D13" s="435"/>
      <c r="E13" s="435"/>
      <c r="F13" s="435"/>
      <c r="G13" s="435"/>
      <c r="H13" s="435"/>
      <c r="I13" s="435"/>
      <c r="J13" s="435"/>
      <c r="K13" s="435"/>
      <c r="N13" s="426"/>
      <c r="O13" s="426"/>
      <c r="P13" s="426"/>
      <c r="Q13" s="426"/>
      <c r="R13" s="426"/>
      <c r="S13" s="426"/>
      <c r="T13" s="426"/>
      <c r="U13" s="426"/>
      <c r="V13" s="426"/>
      <c r="W13" s="426"/>
      <c r="X13" s="426"/>
      <c r="Y13" s="426"/>
      <c r="Z13" s="426"/>
      <c r="AA13" s="426"/>
    </row>
    <row r="14" spans="2:27" ht="39" customHeight="1" x14ac:dyDescent="0.35">
      <c r="B14" s="65"/>
      <c r="C14" s="435"/>
      <c r="D14" s="435"/>
      <c r="E14" s="435"/>
      <c r="F14" s="435"/>
      <c r="G14" s="435"/>
      <c r="H14" s="435"/>
      <c r="I14" s="435"/>
      <c r="J14" s="435"/>
      <c r="K14" s="435"/>
    </row>
    <row r="15" spans="2:27" ht="17.5" x14ac:dyDescent="0.35">
      <c r="B15" s="66"/>
      <c r="C15" s="66"/>
      <c r="D15" s="66"/>
      <c r="E15" s="66"/>
      <c r="F15" s="66"/>
      <c r="G15" s="66"/>
      <c r="H15" s="66"/>
      <c r="I15" s="66"/>
      <c r="J15" s="66"/>
      <c r="K15" s="66"/>
    </row>
    <row r="16" spans="2:27" ht="17.5" x14ac:dyDescent="0.35">
      <c r="B16" s="66"/>
      <c r="C16" s="66"/>
      <c r="D16" s="66"/>
      <c r="E16" s="66"/>
      <c r="F16" s="66"/>
      <c r="G16" s="66"/>
      <c r="H16" s="66"/>
      <c r="I16" s="66"/>
      <c r="J16" s="66"/>
      <c r="K16" s="66"/>
    </row>
    <row r="17" spans="2:11" ht="17.5" x14ac:dyDescent="0.35">
      <c r="B17" s="66"/>
      <c r="C17" s="66"/>
      <c r="D17" s="66"/>
      <c r="E17" s="66"/>
      <c r="F17" s="66"/>
      <c r="G17" s="66"/>
      <c r="H17" s="66"/>
      <c r="I17" s="66"/>
      <c r="J17" s="66"/>
      <c r="K17" s="66"/>
    </row>
  </sheetData>
  <sheetProtection algorithmName="SHA-512" hashValue="RfNjFyCOzfnQF446yezJ136l5Ni7f6sAr6Qo4oojHUgDp+AwziaGCRKmLYR9bXTvN3pQQS7/rbO03afcbKuA9A==" saltValue="C7XW3WlP9hOvjQ7CDQyTRQ==" spinCount="100000" sheet="1" objects="1" scenarios="1" selectLockedCells="1"/>
  <mergeCells count="9">
    <mergeCell ref="B3:K4"/>
    <mergeCell ref="B2:J2"/>
    <mergeCell ref="C13:K13"/>
    <mergeCell ref="C14:K14"/>
    <mergeCell ref="C9:K9"/>
    <mergeCell ref="C10:K10"/>
    <mergeCell ref="C11:K11"/>
    <mergeCell ref="B5:K5"/>
    <mergeCell ref="B6:K6"/>
  </mergeCells>
  <hyperlinks>
    <hyperlink ref="B5:K5" r:id="rId1" display="Access the U.S. Department of Energy's Building Energy Asset Score" xr:uid="{CDA062F2-ED67-E04F-A8B5-B3C18B9C09A7}"/>
    <hyperlink ref="B6:K6" r:id="rId2" display="Access Asset Score's Quick Analysis recommendation engine" xr:uid="{8C5D92D7-6B68-C648-9B72-A9BC6F267EDF}"/>
  </hyperlinks>
  <pageMargins left="0.7" right="0.7" top="0.75" bottom="0.75" header="0.3" footer="0.3"/>
  <pageSetup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7474B-9F09-3942-846D-5200E2E2A6A9}">
  <dimension ref="A1:LM123"/>
  <sheetViews>
    <sheetView tabSelected="1" zoomScaleNormal="100" workbookViewId="0">
      <selection activeCell="N56" sqref="N56"/>
    </sheetView>
  </sheetViews>
  <sheetFormatPr defaultColWidth="10.83203125" defaultRowHeight="15.5" x14ac:dyDescent="0.35"/>
  <cols>
    <col min="1" max="1" width="8.33203125" style="5" customWidth="1"/>
    <col min="2" max="2" width="3.5" style="5" customWidth="1"/>
    <col min="3" max="3" width="1.6640625" style="5" customWidth="1"/>
    <col min="4" max="4" width="4" style="5" customWidth="1"/>
    <col min="5" max="6" width="6.83203125" style="5" customWidth="1"/>
    <col min="7" max="7" width="5.1640625" style="5" customWidth="1"/>
    <col min="8" max="12" width="6.83203125" style="5" customWidth="1"/>
    <col min="13" max="13" width="3.33203125" style="5" customWidth="1"/>
    <col min="14" max="14" width="27.1640625" style="5" customWidth="1"/>
    <col min="15" max="15" width="3" style="5" customWidth="1"/>
    <col min="16" max="16" width="3.33203125" style="5" customWidth="1"/>
    <col min="17" max="17" width="1.83203125" style="5" customWidth="1"/>
    <col min="18" max="18" width="15.33203125" style="5" customWidth="1"/>
    <col min="19" max="19" width="5.33203125" style="5" customWidth="1"/>
    <col min="20" max="20" width="21" style="5" customWidth="1"/>
    <col min="21" max="21" width="3" style="5" customWidth="1"/>
    <col min="22" max="22" width="20.83203125" style="5" customWidth="1"/>
    <col min="23" max="23" width="4.5" style="5" customWidth="1"/>
    <col min="24" max="24" width="19" style="5" customWidth="1"/>
    <col min="25" max="25" width="5.33203125" style="5" customWidth="1"/>
    <col min="26" max="26" width="21.6640625" style="5" customWidth="1"/>
    <col min="27" max="27" width="3.5" style="1" customWidth="1"/>
    <col min="28" max="28" width="2.5" style="1" customWidth="1"/>
    <col min="29" max="29" width="3.5" style="1" customWidth="1"/>
    <col min="30" max="30" width="23.1640625" style="5" customWidth="1"/>
    <col min="31" max="31" width="3.1640625" style="5" customWidth="1"/>
    <col min="32" max="40" width="6.83203125" style="5" customWidth="1"/>
    <col min="41" max="16384" width="10.83203125" style="5"/>
  </cols>
  <sheetData>
    <row r="1" spans="1:325" s="131" customFormat="1" ht="46" customHeight="1" x14ac:dyDescent="0.35">
      <c r="A1" s="130"/>
      <c r="S1" s="132"/>
      <c r="T1" s="132"/>
      <c r="U1" s="132"/>
      <c r="V1" s="132"/>
      <c r="W1" s="132"/>
      <c r="X1" s="133"/>
      <c r="Y1" s="133"/>
      <c r="Z1" s="132"/>
      <c r="AA1" s="132"/>
      <c r="AB1" s="132"/>
      <c r="AC1" s="132"/>
      <c r="AD1" s="132"/>
      <c r="AE1" s="132"/>
      <c r="AF1" s="132"/>
      <c r="AG1" s="132"/>
      <c r="AH1" s="132"/>
      <c r="AI1" s="132"/>
      <c r="AJ1" s="132"/>
      <c r="AK1" s="132"/>
      <c r="AL1" s="132"/>
      <c r="AM1" s="134"/>
      <c r="AN1" s="134"/>
      <c r="AO1" s="134"/>
      <c r="AP1" s="134"/>
      <c r="AQ1" s="134"/>
      <c r="AR1" s="134"/>
      <c r="AS1" s="134"/>
      <c r="AT1" s="134"/>
      <c r="AU1" s="134"/>
      <c r="AV1" s="132"/>
      <c r="AW1" s="132"/>
      <c r="AX1" s="132"/>
      <c r="AY1" s="132"/>
      <c r="AZ1" s="132"/>
      <c r="BA1" s="132"/>
      <c r="BB1" s="132"/>
      <c r="BC1" s="132"/>
      <c r="BD1" s="132"/>
      <c r="BE1" s="132"/>
      <c r="BF1" s="132"/>
      <c r="BG1" s="132"/>
      <c r="BH1" s="132"/>
      <c r="BI1" s="132"/>
      <c r="BJ1" s="132"/>
      <c r="BK1" s="132"/>
      <c r="BL1" s="132"/>
      <c r="BM1" s="132"/>
      <c r="BN1" s="132"/>
      <c r="BO1" s="132"/>
      <c r="BP1" s="132"/>
      <c r="BQ1" s="132"/>
      <c r="BR1" s="132"/>
      <c r="BS1" s="132"/>
      <c r="BT1" s="132"/>
      <c r="BU1" s="132"/>
      <c r="BV1" s="132"/>
      <c r="BW1" s="132"/>
      <c r="BX1" s="132"/>
      <c r="BY1" s="132"/>
      <c r="BZ1" s="132"/>
      <c r="CA1" s="132"/>
      <c r="CB1" s="132"/>
      <c r="CC1" s="132"/>
      <c r="CD1" s="132"/>
      <c r="CE1" s="132"/>
      <c r="CF1" s="132"/>
      <c r="CG1" s="132"/>
      <c r="CH1" s="132"/>
      <c r="CI1" s="132"/>
      <c r="CJ1" s="132"/>
      <c r="CK1" s="132"/>
      <c r="CL1" s="132"/>
      <c r="CM1" s="132"/>
      <c r="CN1" s="132"/>
      <c r="CO1" s="132"/>
      <c r="CP1" s="132"/>
      <c r="CQ1" s="132"/>
      <c r="CR1" s="132"/>
      <c r="CS1" s="132"/>
      <c r="CT1" s="132"/>
      <c r="CU1" s="132"/>
      <c r="CV1" s="132"/>
      <c r="CW1" s="132"/>
      <c r="CX1" s="132"/>
      <c r="CY1" s="132"/>
      <c r="CZ1" s="132"/>
      <c r="DA1" s="132"/>
      <c r="DB1" s="132"/>
      <c r="DC1" s="132"/>
      <c r="DD1" s="132"/>
      <c r="DE1" s="132"/>
      <c r="DF1" s="132"/>
      <c r="DG1" s="132"/>
      <c r="DH1" s="132"/>
      <c r="DI1" s="132"/>
      <c r="DJ1" s="132"/>
      <c r="DK1" s="132"/>
      <c r="DL1" s="132"/>
      <c r="DM1" s="132"/>
      <c r="DN1" s="132"/>
      <c r="DO1" s="132"/>
      <c r="DP1" s="132"/>
      <c r="DQ1" s="132"/>
      <c r="DR1" s="132"/>
      <c r="DS1" s="132"/>
      <c r="DT1" s="132"/>
      <c r="DU1" s="132"/>
      <c r="DV1" s="132"/>
      <c r="DW1" s="132"/>
      <c r="DX1" s="132"/>
      <c r="DY1" s="132"/>
      <c r="DZ1" s="132"/>
      <c r="EA1" s="132"/>
      <c r="EB1" s="132"/>
      <c r="EC1" s="132"/>
      <c r="ED1" s="132"/>
      <c r="EE1" s="132"/>
      <c r="EF1" s="132"/>
      <c r="EG1" s="132"/>
      <c r="EH1" s="132"/>
      <c r="EI1" s="132"/>
      <c r="EJ1" s="132"/>
      <c r="EK1" s="132"/>
      <c r="EL1" s="132"/>
      <c r="EM1" s="132"/>
      <c r="EN1" s="132"/>
      <c r="EO1" s="132"/>
      <c r="EP1" s="132"/>
      <c r="EQ1" s="132"/>
      <c r="ER1" s="132"/>
      <c r="ES1" s="132"/>
      <c r="ET1" s="132"/>
      <c r="EU1" s="132"/>
      <c r="EV1" s="132"/>
      <c r="EW1" s="132"/>
      <c r="EX1" s="132"/>
      <c r="EY1" s="132"/>
      <c r="EZ1" s="132"/>
      <c r="FA1" s="132"/>
      <c r="FB1" s="132"/>
      <c r="FC1" s="132"/>
      <c r="FD1" s="132"/>
      <c r="FE1" s="132"/>
      <c r="FF1" s="132"/>
      <c r="FG1" s="132"/>
      <c r="FH1" s="132"/>
      <c r="FI1" s="132"/>
      <c r="FJ1" s="132"/>
      <c r="FK1" s="132"/>
      <c r="FL1" s="132"/>
      <c r="FM1" s="132"/>
      <c r="FN1" s="132"/>
      <c r="FO1" s="132"/>
      <c r="FP1" s="132"/>
      <c r="FQ1" s="132"/>
      <c r="FR1" s="132"/>
      <c r="FS1" s="132"/>
      <c r="FT1" s="132"/>
      <c r="FU1" s="132"/>
      <c r="FV1" s="132"/>
      <c r="FW1" s="132"/>
      <c r="FX1" s="132"/>
      <c r="FY1" s="132"/>
      <c r="FZ1" s="132"/>
      <c r="GA1" s="132"/>
      <c r="GB1" s="132"/>
      <c r="GC1" s="132"/>
      <c r="GD1" s="132"/>
      <c r="GE1" s="132"/>
      <c r="GF1" s="132"/>
      <c r="GG1" s="132"/>
      <c r="GH1" s="132"/>
      <c r="GI1" s="132"/>
      <c r="GJ1" s="132"/>
      <c r="GK1" s="132"/>
      <c r="GL1" s="132"/>
      <c r="GM1" s="132"/>
      <c r="GN1" s="132"/>
      <c r="GO1" s="132"/>
      <c r="GP1" s="132"/>
      <c r="GQ1" s="132"/>
      <c r="GR1" s="132"/>
      <c r="GS1" s="132"/>
      <c r="GT1" s="132"/>
      <c r="GU1" s="132"/>
      <c r="GV1" s="132"/>
      <c r="GW1" s="132"/>
      <c r="GX1" s="132"/>
      <c r="GY1" s="132"/>
      <c r="GZ1" s="132"/>
      <c r="HA1" s="132"/>
      <c r="HB1" s="132"/>
      <c r="HC1" s="132"/>
      <c r="HD1" s="132"/>
      <c r="HE1" s="132"/>
      <c r="HF1" s="132"/>
      <c r="HG1" s="132"/>
      <c r="HH1" s="132"/>
      <c r="HI1" s="132"/>
      <c r="HJ1" s="132"/>
      <c r="HK1" s="132"/>
      <c r="HL1" s="132"/>
      <c r="HM1" s="132"/>
      <c r="HN1" s="132"/>
      <c r="HO1" s="132"/>
      <c r="HP1" s="132"/>
      <c r="HQ1" s="132"/>
      <c r="HR1" s="132"/>
      <c r="HS1" s="132"/>
      <c r="HT1" s="132"/>
      <c r="HU1" s="132"/>
      <c r="HV1" s="132"/>
      <c r="HW1" s="132"/>
      <c r="HX1" s="132"/>
      <c r="HY1" s="132"/>
      <c r="HZ1" s="132"/>
      <c r="IA1" s="132"/>
      <c r="IB1" s="132"/>
      <c r="IC1" s="132"/>
      <c r="ID1" s="132"/>
      <c r="IE1" s="132"/>
      <c r="IF1" s="132"/>
      <c r="IG1" s="132"/>
      <c r="IH1" s="132"/>
      <c r="II1" s="132"/>
      <c r="IJ1" s="132"/>
      <c r="IK1" s="132"/>
      <c r="IL1" s="132"/>
      <c r="IM1" s="132"/>
      <c r="IN1" s="132"/>
      <c r="IO1" s="132"/>
      <c r="IP1" s="132"/>
      <c r="IQ1" s="132"/>
      <c r="IR1" s="132"/>
      <c r="IS1" s="132"/>
      <c r="IT1" s="132"/>
      <c r="IU1" s="132"/>
      <c r="IV1" s="132"/>
      <c r="IW1" s="132"/>
      <c r="IX1" s="132"/>
      <c r="IY1" s="132"/>
      <c r="IZ1" s="132"/>
      <c r="JA1" s="132"/>
      <c r="JB1" s="132"/>
      <c r="JC1" s="132"/>
      <c r="JD1" s="132"/>
      <c r="JE1" s="132"/>
      <c r="JF1" s="132"/>
      <c r="JG1" s="132"/>
      <c r="JH1" s="132"/>
      <c r="JI1" s="132"/>
      <c r="JJ1" s="132"/>
      <c r="JK1" s="132"/>
      <c r="JL1" s="132"/>
      <c r="JM1" s="132"/>
      <c r="JN1" s="132"/>
      <c r="JO1" s="132"/>
      <c r="JP1" s="132"/>
      <c r="JQ1" s="132"/>
      <c r="JR1" s="132"/>
      <c r="JS1" s="132"/>
      <c r="JT1" s="132"/>
      <c r="JU1" s="132"/>
      <c r="JV1" s="132"/>
      <c r="JW1" s="132"/>
      <c r="JX1" s="132"/>
      <c r="JY1" s="132"/>
      <c r="JZ1" s="132"/>
      <c r="KA1" s="132"/>
      <c r="KB1" s="132"/>
      <c r="KC1" s="132"/>
      <c r="KD1" s="132"/>
      <c r="KE1" s="132"/>
      <c r="KF1" s="132"/>
      <c r="KG1" s="132"/>
      <c r="KH1" s="132"/>
      <c r="KI1" s="132"/>
      <c r="KJ1" s="132"/>
      <c r="KK1" s="132"/>
      <c r="KL1" s="132"/>
      <c r="KM1" s="132"/>
      <c r="KN1" s="132"/>
      <c r="KO1" s="132"/>
      <c r="KP1" s="132"/>
      <c r="KQ1" s="132"/>
      <c r="KR1" s="132"/>
      <c r="KS1" s="132"/>
      <c r="KT1" s="132"/>
      <c r="KU1" s="132"/>
      <c r="KV1" s="132"/>
      <c r="KW1" s="132"/>
      <c r="KX1" s="132"/>
      <c r="KY1" s="132"/>
      <c r="KZ1" s="132"/>
      <c r="LA1" s="132"/>
      <c r="LB1" s="132"/>
      <c r="LC1" s="132"/>
      <c r="LD1" s="132"/>
      <c r="LE1" s="132"/>
      <c r="LF1" s="132"/>
      <c r="LG1" s="132"/>
      <c r="LH1" s="132"/>
      <c r="LI1" s="132"/>
      <c r="LJ1" s="132"/>
      <c r="LK1" s="132"/>
      <c r="LL1" s="132"/>
      <c r="LM1" s="132"/>
    </row>
    <row r="2" spans="1:325" s="7" customFormat="1" ht="49" customHeight="1" x14ac:dyDescent="0.4">
      <c r="B2" s="438" t="s">
        <v>220</v>
      </c>
      <c r="C2" s="438"/>
      <c r="D2" s="438"/>
      <c r="E2" s="438"/>
      <c r="F2" s="438"/>
      <c r="G2" s="438"/>
      <c r="H2" s="438"/>
      <c r="I2" s="438"/>
      <c r="J2" s="438"/>
      <c r="K2" s="438"/>
      <c r="L2" s="438"/>
      <c r="M2" s="438"/>
      <c r="N2" s="438"/>
      <c r="O2" s="438"/>
      <c r="P2" s="438"/>
      <c r="Q2" s="135"/>
      <c r="R2" s="135"/>
      <c r="S2" s="136"/>
      <c r="T2" s="136"/>
      <c r="U2" s="136"/>
      <c r="V2" s="136"/>
      <c r="W2" s="136"/>
      <c r="X2" s="136"/>
      <c r="Y2" s="136"/>
      <c r="Z2" s="136"/>
      <c r="AA2" s="137"/>
      <c r="AB2" s="137"/>
      <c r="AC2" s="137"/>
      <c r="AD2" s="137"/>
      <c r="AE2" s="137"/>
      <c r="AF2" s="137"/>
      <c r="AG2" s="137"/>
      <c r="AH2" s="137"/>
      <c r="AI2" s="137"/>
      <c r="AJ2" s="137"/>
      <c r="AK2" s="137"/>
      <c r="AL2" s="137"/>
      <c r="AM2" s="138"/>
      <c r="AN2" s="138"/>
      <c r="AO2" s="138"/>
      <c r="AP2" s="138"/>
      <c r="AQ2" s="138"/>
      <c r="AR2" s="138"/>
      <c r="AS2" s="138"/>
      <c r="AT2" s="138"/>
      <c r="AU2" s="138"/>
      <c r="AV2" s="137"/>
      <c r="AW2" s="137"/>
      <c r="AX2" s="137"/>
      <c r="AY2" s="137"/>
      <c r="AZ2" s="137"/>
      <c r="BA2" s="137"/>
      <c r="BB2" s="137"/>
      <c r="BC2" s="137"/>
      <c r="BD2" s="137"/>
      <c r="BE2" s="137"/>
      <c r="BF2" s="137"/>
      <c r="BG2" s="137"/>
      <c r="BH2" s="137"/>
      <c r="BI2" s="137"/>
      <c r="BJ2" s="137"/>
      <c r="BK2" s="137"/>
      <c r="BL2" s="137"/>
      <c r="BM2" s="137"/>
      <c r="BN2" s="137"/>
      <c r="BO2" s="137"/>
      <c r="BP2" s="137"/>
      <c r="BQ2" s="137"/>
      <c r="BR2" s="137"/>
      <c r="BS2" s="137"/>
      <c r="BT2" s="137"/>
      <c r="BU2" s="137"/>
      <c r="BV2" s="137"/>
      <c r="BW2" s="137"/>
      <c r="BX2" s="137"/>
      <c r="BY2" s="137"/>
      <c r="BZ2" s="137"/>
      <c r="CA2" s="137"/>
      <c r="CB2" s="137"/>
      <c r="CC2" s="137"/>
      <c r="CD2" s="137"/>
      <c r="CE2" s="137"/>
      <c r="CF2" s="137"/>
      <c r="CG2" s="137"/>
      <c r="CH2" s="137"/>
      <c r="CI2" s="137"/>
      <c r="CJ2" s="137"/>
      <c r="CK2" s="137"/>
      <c r="CL2" s="137"/>
      <c r="CM2" s="137"/>
      <c r="CN2" s="137"/>
      <c r="CO2" s="137"/>
      <c r="CP2" s="137"/>
      <c r="CQ2" s="137"/>
      <c r="CR2" s="137"/>
      <c r="CS2" s="137"/>
      <c r="CT2" s="137"/>
      <c r="CU2" s="137"/>
      <c r="CV2" s="137"/>
      <c r="CW2" s="137"/>
      <c r="CX2" s="137"/>
      <c r="CY2" s="137"/>
      <c r="CZ2" s="137"/>
      <c r="DA2" s="137"/>
      <c r="DB2" s="137"/>
      <c r="DC2" s="137"/>
      <c r="DD2" s="137"/>
      <c r="DE2" s="137"/>
      <c r="DF2" s="137"/>
      <c r="DG2" s="137"/>
      <c r="DH2" s="137"/>
      <c r="DI2" s="137"/>
      <c r="DJ2" s="137"/>
      <c r="DK2" s="137"/>
      <c r="DL2" s="137"/>
      <c r="DM2" s="137"/>
      <c r="DN2" s="137"/>
      <c r="DO2" s="137"/>
      <c r="DP2" s="137"/>
      <c r="DQ2" s="137"/>
      <c r="DR2" s="137"/>
      <c r="DS2" s="137"/>
      <c r="DT2" s="137"/>
      <c r="DU2" s="137"/>
      <c r="DV2" s="137"/>
      <c r="DW2" s="137"/>
      <c r="DX2" s="137"/>
      <c r="DY2" s="137"/>
      <c r="DZ2" s="137"/>
      <c r="EA2" s="137"/>
      <c r="EB2" s="137"/>
      <c r="EC2" s="137"/>
      <c r="ED2" s="137"/>
      <c r="EE2" s="137"/>
      <c r="EF2" s="137"/>
      <c r="EG2" s="137"/>
      <c r="EH2" s="137"/>
      <c r="EI2" s="137"/>
      <c r="EJ2" s="137"/>
      <c r="EK2" s="137"/>
      <c r="EL2" s="137"/>
      <c r="EM2" s="137"/>
      <c r="EN2" s="137"/>
      <c r="EO2" s="137"/>
      <c r="EP2" s="137"/>
      <c r="EQ2" s="137"/>
      <c r="ER2" s="137"/>
      <c r="ES2" s="137"/>
      <c r="ET2" s="137"/>
      <c r="EU2" s="137"/>
      <c r="EV2" s="137"/>
      <c r="EW2" s="137"/>
      <c r="EX2" s="137"/>
      <c r="EY2" s="137"/>
      <c r="EZ2" s="137"/>
      <c r="FA2" s="137"/>
      <c r="FB2" s="137"/>
      <c r="FC2" s="137"/>
      <c r="FD2" s="137"/>
      <c r="FE2" s="137"/>
      <c r="FF2" s="137"/>
      <c r="FG2" s="137"/>
      <c r="FH2" s="137"/>
      <c r="FI2" s="137"/>
      <c r="FJ2" s="137"/>
      <c r="FK2" s="137"/>
      <c r="FL2" s="137"/>
      <c r="FM2" s="137"/>
      <c r="FN2" s="137"/>
      <c r="FO2" s="137"/>
      <c r="FP2" s="137"/>
      <c r="FQ2" s="137"/>
      <c r="FR2" s="137"/>
      <c r="FS2" s="137"/>
      <c r="FT2" s="137"/>
      <c r="FU2" s="137"/>
      <c r="FV2" s="137"/>
      <c r="FW2" s="137"/>
      <c r="FX2" s="137"/>
      <c r="FY2" s="137"/>
      <c r="FZ2" s="137"/>
      <c r="GA2" s="137"/>
      <c r="GB2" s="137"/>
      <c r="GC2" s="137"/>
      <c r="GD2" s="137"/>
      <c r="GE2" s="137"/>
      <c r="GF2" s="137"/>
      <c r="GG2" s="137"/>
      <c r="GH2" s="137"/>
      <c r="GI2" s="137"/>
      <c r="GJ2" s="137"/>
      <c r="GK2" s="137"/>
      <c r="GL2" s="137"/>
      <c r="GM2" s="137"/>
      <c r="GN2" s="137"/>
      <c r="GO2" s="137"/>
      <c r="GP2" s="137"/>
      <c r="GQ2" s="137"/>
      <c r="GR2" s="137"/>
      <c r="GS2" s="137"/>
      <c r="GT2" s="137"/>
      <c r="GU2" s="137"/>
      <c r="GV2" s="137"/>
      <c r="GW2" s="137"/>
      <c r="GX2" s="137"/>
      <c r="GY2" s="137"/>
      <c r="GZ2" s="137"/>
      <c r="HA2" s="137"/>
      <c r="HB2" s="137"/>
      <c r="HC2" s="137"/>
      <c r="HD2" s="137"/>
      <c r="HE2" s="137"/>
      <c r="HF2" s="137"/>
      <c r="HG2" s="137"/>
      <c r="HH2" s="137"/>
      <c r="HI2" s="137"/>
      <c r="HJ2" s="137"/>
      <c r="HK2" s="137"/>
      <c r="HL2" s="137"/>
      <c r="HM2" s="137"/>
      <c r="HN2" s="137"/>
      <c r="HO2" s="137"/>
      <c r="HP2" s="137"/>
      <c r="HQ2" s="137"/>
      <c r="HR2" s="137"/>
      <c r="HS2" s="137"/>
      <c r="HT2" s="137"/>
      <c r="HU2" s="137"/>
      <c r="HV2" s="137"/>
      <c r="HW2" s="137"/>
      <c r="HX2" s="137"/>
      <c r="HY2" s="137"/>
      <c r="HZ2" s="137"/>
      <c r="IA2" s="137"/>
      <c r="IB2" s="137"/>
      <c r="IC2" s="137"/>
      <c r="ID2" s="137"/>
      <c r="IE2" s="137"/>
      <c r="IF2" s="137"/>
      <c r="IG2" s="137"/>
      <c r="IH2" s="137"/>
      <c r="II2" s="137"/>
      <c r="IJ2" s="137"/>
      <c r="IK2" s="137"/>
      <c r="IL2" s="137"/>
      <c r="IM2" s="137"/>
      <c r="IN2" s="137"/>
      <c r="IO2" s="137"/>
      <c r="IP2" s="137"/>
      <c r="IQ2" s="137"/>
      <c r="IR2" s="137"/>
      <c r="IS2" s="137"/>
      <c r="IT2" s="137"/>
      <c r="IU2" s="137"/>
      <c r="IV2" s="137"/>
      <c r="IW2" s="137"/>
      <c r="IX2" s="137"/>
      <c r="IY2" s="137"/>
      <c r="IZ2" s="137"/>
      <c r="JA2" s="137"/>
      <c r="JB2" s="137"/>
      <c r="JC2" s="137"/>
      <c r="JD2" s="137"/>
      <c r="JE2" s="137"/>
      <c r="JF2" s="137"/>
      <c r="JG2" s="137"/>
      <c r="JH2" s="137"/>
      <c r="JI2" s="137"/>
      <c r="JJ2" s="137"/>
      <c r="JK2" s="137"/>
      <c r="JL2" s="137"/>
      <c r="JM2" s="137"/>
      <c r="JN2" s="137"/>
      <c r="JO2" s="137"/>
      <c r="JP2" s="137"/>
      <c r="JQ2" s="137"/>
      <c r="JR2" s="137"/>
      <c r="JS2" s="137"/>
      <c r="JT2" s="137"/>
      <c r="JU2" s="137"/>
      <c r="JV2" s="137"/>
      <c r="JW2" s="137"/>
      <c r="JX2" s="137"/>
      <c r="JY2" s="137"/>
      <c r="JZ2" s="137"/>
      <c r="KA2" s="137"/>
      <c r="KB2" s="137"/>
      <c r="KC2" s="137"/>
      <c r="KD2" s="137"/>
      <c r="KE2" s="137"/>
      <c r="KF2" s="137"/>
      <c r="KG2" s="137"/>
      <c r="KH2" s="137"/>
      <c r="KI2" s="137"/>
      <c r="KJ2" s="137"/>
      <c r="KK2" s="137"/>
      <c r="KL2" s="137"/>
      <c r="KM2" s="137"/>
      <c r="KN2" s="137"/>
      <c r="KO2" s="137"/>
      <c r="KP2" s="137"/>
      <c r="KQ2" s="137"/>
      <c r="KR2" s="137"/>
      <c r="KS2" s="137"/>
      <c r="KT2" s="137"/>
      <c r="KU2" s="137"/>
      <c r="KV2" s="137"/>
      <c r="KW2" s="137"/>
      <c r="KX2" s="137"/>
      <c r="KY2" s="137"/>
      <c r="KZ2" s="137"/>
      <c r="LA2" s="137"/>
      <c r="LB2" s="137"/>
      <c r="LC2" s="137"/>
      <c r="LD2" s="137"/>
      <c r="LE2" s="137"/>
      <c r="LF2" s="137"/>
      <c r="LG2" s="137"/>
      <c r="LH2" s="137"/>
      <c r="LI2" s="137"/>
      <c r="LJ2" s="137"/>
      <c r="LK2" s="137"/>
      <c r="LL2" s="137"/>
      <c r="LM2" s="137"/>
    </row>
    <row r="3" spans="1:325" s="7" customFormat="1" ht="46" customHeight="1" x14ac:dyDescent="0.4">
      <c r="B3" s="447" t="s">
        <v>58</v>
      </c>
      <c r="C3" s="447"/>
      <c r="D3" s="447"/>
      <c r="E3" s="447"/>
      <c r="F3" s="447"/>
      <c r="G3" s="447"/>
      <c r="H3" s="447"/>
      <c r="I3" s="447"/>
      <c r="J3" s="447"/>
      <c r="K3" s="447"/>
      <c r="L3" s="447"/>
      <c r="M3" s="447"/>
      <c r="N3" s="447"/>
      <c r="O3" s="447"/>
      <c r="P3" s="447"/>
      <c r="Q3" s="8"/>
      <c r="R3" s="8"/>
      <c r="S3" s="139"/>
      <c r="T3" s="139"/>
      <c r="U3" s="139"/>
      <c r="V3" s="139"/>
      <c r="W3" s="139"/>
      <c r="X3" s="139"/>
      <c r="Y3" s="139"/>
      <c r="Z3" s="139"/>
      <c r="AA3" s="137"/>
      <c r="AB3" s="137"/>
      <c r="AC3" s="137"/>
      <c r="AD3" s="137"/>
      <c r="AE3" s="137"/>
      <c r="AF3" s="137"/>
      <c r="AG3" s="137"/>
      <c r="AH3" s="137"/>
      <c r="AI3" s="137"/>
      <c r="AJ3" s="137"/>
      <c r="AK3" s="137"/>
      <c r="AL3" s="137"/>
      <c r="AM3" s="138"/>
      <c r="AN3" s="138"/>
      <c r="AO3" s="138"/>
      <c r="AP3" s="138"/>
      <c r="AQ3" s="138"/>
      <c r="AR3" s="138"/>
      <c r="AS3" s="138"/>
      <c r="AT3" s="138"/>
      <c r="AU3" s="138"/>
      <c r="AV3" s="137"/>
      <c r="AW3" s="137"/>
      <c r="AX3" s="137"/>
      <c r="AY3" s="137"/>
      <c r="AZ3" s="137"/>
      <c r="BA3" s="137"/>
      <c r="BB3" s="137"/>
      <c r="BC3" s="137"/>
      <c r="BD3" s="137"/>
      <c r="BE3" s="137"/>
      <c r="BF3" s="137"/>
      <c r="BG3" s="137"/>
      <c r="BH3" s="137"/>
      <c r="BI3" s="137"/>
      <c r="BJ3" s="137"/>
      <c r="BK3" s="137"/>
      <c r="BL3" s="137"/>
      <c r="BM3" s="137"/>
      <c r="BN3" s="137"/>
      <c r="BO3" s="137"/>
      <c r="BP3" s="137"/>
      <c r="BQ3" s="137"/>
      <c r="BR3" s="137"/>
      <c r="BS3" s="137"/>
      <c r="BT3" s="137"/>
      <c r="BU3" s="137"/>
      <c r="BV3" s="137"/>
      <c r="BW3" s="137"/>
      <c r="BX3" s="137"/>
      <c r="BY3" s="137"/>
      <c r="BZ3" s="137"/>
      <c r="CA3" s="137"/>
      <c r="CB3" s="137"/>
      <c r="CC3" s="137"/>
      <c r="CD3" s="137"/>
      <c r="CE3" s="137"/>
      <c r="CF3" s="137"/>
      <c r="CG3" s="137"/>
      <c r="CH3" s="137"/>
      <c r="CI3" s="137"/>
      <c r="CJ3" s="137"/>
      <c r="CK3" s="137"/>
      <c r="CL3" s="137"/>
      <c r="CM3" s="137"/>
      <c r="CN3" s="137"/>
      <c r="CO3" s="137"/>
      <c r="CP3" s="137"/>
      <c r="CQ3" s="137"/>
      <c r="CR3" s="137"/>
      <c r="CS3" s="137"/>
      <c r="CT3" s="137"/>
      <c r="CU3" s="137"/>
      <c r="CV3" s="137"/>
      <c r="CW3" s="137"/>
      <c r="CX3" s="137"/>
      <c r="CY3" s="137"/>
      <c r="CZ3" s="137"/>
      <c r="DA3" s="137"/>
      <c r="DB3" s="137"/>
      <c r="DC3" s="137"/>
      <c r="DD3" s="137"/>
      <c r="DE3" s="137"/>
      <c r="DF3" s="137"/>
      <c r="DG3" s="137"/>
      <c r="DH3" s="137"/>
      <c r="DI3" s="137"/>
      <c r="DJ3" s="137"/>
      <c r="DK3" s="137"/>
      <c r="DL3" s="137"/>
      <c r="DM3" s="137"/>
      <c r="DN3" s="137"/>
      <c r="DO3" s="137"/>
      <c r="DP3" s="137"/>
      <c r="DQ3" s="137"/>
      <c r="DR3" s="137"/>
      <c r="DS3" s="137"/>
      <c r="DT3" s="137"/>
      <c r="DU3" s="137"/>
      <c r="DV3" s="137"/>
      <c r="DW3" s="137"/>
      <c r="DX3" s="137"/>
      <c r="DY3" s="137"/>
      <c r="DZ3" s="137"/>
      <c r="EA3" s="137"/>
      <c r="EB3" s="137"/>
      <c r="EC3" s="137"/>
      <c r="ED3" s="137"/>
      <c r="EE3" s="137"/>
      <c r="EF3" s="137"/>
      <c r="EG3" s="137"/>
      <c r="EH3" s="137"/>
      <c r="EI3" s="137"/>
      <c r="EJ3" s="137"/>
      <c r="EK3" s="137"/>
      <c r="EL3" s="137"/>
      <c r="EM3" s="137"/>
      <c r="EN3" s="137"/>
      <c r="EO3" s="137"/>
      <c r="EP3" s="137"/>
      <c r="EQ3" s="137"/>
      <c r="ER3" s="137"/>
      <c r="ES3" s="137"/>
      <c r="ET3" s="137"/>
      <c r="EU3" s="137"/>
      <c r="EV3" s="137"/>
      <c r="EW3" s="137"/>
      <c r="EX3" s="137"/>
      <c r="EY3" s="137"/>
      <c r="EZ3" s="137"/>
      <c r="FA3" s="137"/>
      <c r="FB3" s="137"/>
      <c r="FC3" s="137"/>
      <c r="FD3" s="137"/>
      <c r="FE3" s="137"/>
      <c r="FF3" s="137"/>
      <c r="FG3" s="137"/>
      <c r="FH3" s="137"/>
      <c r="FI3" s="137"/>
      <c r="FJ3" s="137"/>
      <c r="FK3" s="137"/>
      <c r="FL3" s="137"/>
      <c r="FM3" s="137"/>
      <c r="FN3" s="137"/>
      <c r="FO3" s="137"/>
      <c r="FP3" s="137"/>
      <c r="FQ3" s="137"/>
      <c r="FR3" s="137"/>
      <c r="FS3" s="137"/>
      <c r="FT3" s="137"/>
      <c r="FU3" s="137"/>
      <c r="FV3" s="137"/>
      <c r="FW3" s="137"/>
      <c r="FX3" s="137"/>
      <c r="FY3" s="137"/>
      <c r="FZ3" s="137"/>
      <c r="GA3" s="137"/>
      <c r="GB3" s="137"/>
      <c r="GC3" s="137"/>
      <c r="GD3" s="137"/>
      <c r="GE3" s="137"/>
      <c r="GF3" s="137"/>
      <c r="GG3" s="137"/>
      <c r="GH3" s="137"/>
      <c r="GI3" s="137"/>
      <c r="GJ3" s="137"/>
      <c r="GK3" s="137"/>
      <c r="GL3" s="137"/>
      <c r="GM3" s="137"/>
      <c r="GN3" s="137"/>
      <c r="GO3" s="137"/>
      <c r="GP3" s="137"/>
      <c r="GQ3" s="137"/>
      <c r="GR3" s="137"/>
      <c r="GS3" s="137"/>
      <c r="GT3" s="137"/>
      <c r="GU3" s="137"/>
      <c r="GV3" s="137"/>
      <c r="GW3" s="137"/>
      <c r="GX3" s="137"/>
      <c r="GY3" s="137"/>
      <c r="GZ3" s="137"/>
      <c r="HA3" s="137"/>
      <c r="HB3" s="137"/>
      <c r="HC3" s="137"/>
      <c r="HD3" s="137"/>
      <c r="HE3" s="137"/>
      <c r="HF3" s="137"/>
      <c r="HG3" s="137"/>
      <c r="HH3" s="137"/>
      <c r="HI3" s="137"/>
      <c r="HJ3" s="137"/>
      <c r="HK3" s="137"/>
      <c r="HL3" s="137"/>
      <c r="HM3" s="137"/>
      <c r="HN3" s="137"/>
      <c r="HO3" s="137"/>
      <c r="HP3" s="137"/>
      <c r="HQ3" s="137"/>
      <c r="HR3" s="137"/>
      <c r="HS3" s="137"/>
      <c r="HT3" s="137"/>
      <c r="HU3" s="137"/>
      <c r="HV3" s="137"/>
      <c r="HW3" s="137"/>
      <c r="HX3" s="137"/>
      <c r="HY3" s="137"/>
      <c r="HZ3" s="137"/>
      <c r="IA3" s="137"/>
      <c r="IB3" s="137"/>
      <c r="IC3" s="137"/>
      <c r="ID3" s="137"/>
      <c r="IE3" s="137"/>
      <c r="IF3" s="137"/>
      <c r="IG3" s="137"/>
      <c r="IH3" s="137"/>
      <c r="II3" s="137"/>
      <c r="IJ3" s="137"/>
      <c r="IK3" s="137"/>
      <c r="IL3" s="137"/>
      <c r="IM3" s="137"/>
      <c r="IN3" s="137"/>
      <c r="IO3" s="137"/>
      <c r="IP3" s="137"/>
      <c r="IQ3" s="137"/>
      <c r="IR3" s="137"/>
      <c r="IS3" s="137"/>
      <c r="IT3" s="137"/>
      <c r="IU3" s="137"/>
      <c r="IV3" s="137"/>
      <c r="IW3" s="137"/>
      <c r="IX3" s="137"/>
      <c r="IY3" s="137"/>
      <c r="IZ3" s="137"/>
      <c r="JA3" s="137"/>
      <c r="JB3" s="137"/>
      <c r="JC3" s="137"/>
      <c r="JD3" s="137"/>
      <c r="JE3" s="137"/>
      <c r="JF3" s="137"/>
      <c r="JG3" s="137"/>
      <c r="JH3" s="137"/>
      <c r="JI3" s="137"/>
      <c r="JJ3" s="137"/>
      <c r="JK3" s="137"/>
      <c r="JL3" s="137"/>
      <c r="JM3" s="137"/>
      <c r="JN3" s="137"/>
      <c r="JO3" s="137"/>
      <c r="JP3" s="137"/>
      <c r="JQ3" s="137"/>
      <c r="JR3" s="137"/>
      <c r="JS3" s="137"/>
      <c r="JT3" s="137"/>
      <c r="JU3" s="137"/>
      <c r="JV3" s="137"/>
      <c r="JW3" s="137"/>
      <c r="JX3" s="137"/>
      <c r="JY3" s="137"/>
      <c r="JZ3" s="137"/>
      <c r="KA3" s="137"/>
      <c r="KB3" s="137"/>
      <c r="KC3" s="137"/>
      <c r="KD3" s="137"/>
      <c r="KE3" s="137"/>
      <c r="KF3" s="137"/>
      <c r="KG3" s="137"/>
      <c r="KH3" s="137"/>
      <c r="KI3" s="137"/>
      <c r="KJ3" s="137"/>
      <c r="KK3" s="137"/>
      <c r="KL3" s="137"/>
      <c r="KM3" s="137"/>
      <c r="KN3" s="137"/>
      <c r="KO3" s="137"/>
      <c r="KP3" s="137"/>
      <c r="KQ3" s="137"/>
      <c r="KR3" s="137"/>
      <c r="KS3" s="137"/>
      <c r="KT3" s="137"/>
      <c r="KU3" s="137"/>
      <c r="KV3" s="137"/>
      <c r="KW3" s="137"/>
      <c r="KX3" s="137"/>
      <c r="KY3" s="137"/>
      <c r="KZ3" s="137"/>
      <c r="LA3" s="137"/>
      <c r="LB3" s="137"/>
      <c r="LC3" s="137"/>
      <c r="LD3" s="137"/>
      <c r="LE3" s="137"/>
      <c r="LF3" s="137"/>
      <c r="LG3" s="137"/>
      <c r="LH3" s="137"/>
      <c r="LI3" s="137"/>
      <c r="LJ3" s="137"/>
      <c r="LK3" s="137"/>
      <c r="LL3" s="137"/>
      <c r="LM3" s="137"/>
    </row>
    <row r="4" spans="1:325" s="7" customFormat="1" ht="39" customHeight="1" x14ac:dyDescent="0.5">
      <c r="B4" s="11" t="s">
        <v>20</v>
      </c>
      <c r="C4" s="140"/>
      <c r="S4" s="137"/>
      <c r="T4" s="137"/>
      <c r="U4" s="137"/>
      <c r="V4" s="137"/>
      <c r="W4" s="137"/>
      <c r="X4" s="141"/>
      <c r="Y4" s="141"/>
      <c r="Z4" s="137"/>
      <c r="AA4" s="137"/>
      <c r="AB4" s="137"/>
      <c r="AC4" s="137"/>
      <c r="AD4" s="137"/>
      <c r="AE4" s="137"/>
      <c r="AF4" s="137"/>
      <c r="AG4" s="137"/>
      <c r="AH4" s="137"/>
      <c r="AI4" s="137"/>
      <c r="AJ4" s="137"/>
      <c r="AK4" s="137"/>
      <c r="AL4" s="137"/>
      <c r="AM4" s="138"/>
      <c r="AN4" s="138"/>
      <c r="AO4" s="138"/>
      <c r="AP4" s="138"/>
      <c r="AQ4" s="138"/>
      <c r="AR4" s="138"/>
      <c r="AS4" s="138"/>
      <c r="AT4" s="138"/>
      <c r="AU4" s="138"/>
      <c r="AV4" s="137"/>
      <c r="AW4" s="137"/>
      <c r="AX4" s="137"/>
      <c r="AY4" s="137"/>
      <c r="AZ4" s="137"/>
      <c r="BA4" s="137"/>
      <c r="BB4" s="137"/>
      <c r="BC4" s="137"/>
      <c r="BD4" s="137"/>
      <c r="BE4" s="137"/>
      <c r="BF4" s="137"/>
      <c r="BG4" s="137"/>
      <c r="BH4" s="137"/>
      <c r="BI4" s="137"/>
      <c r="BJ4" s="137"/>
      <c r="BK4" s="137"/>
      <c r="BL4" s="137"/>
      <c r="BM4" s="137"/>
      <c r="BN4" s="137"/>
      <c r="BO4" s="137"/>
      <c r="BP4" s="137"/>
      <c r="BQ4" s="137"/>
      <c r="BR4" s="137"/>
      <c r="BS4" s="137"/>
      <c r="BT4" s="137"/>
      <c r="BU4" s="137"/>
      <c r="BV4" s="137"/>
      <c r="BW4" s="137"/>
      <c r="BX4" s="137"/>
      <c r="BY4" s="137"/>
      <c r="BZ4" s="137"/>
      <c r="CA4" s="137"/>
      <c r="CB4" s="137"/>
      <c r="CC4" s="137"/>
      <c r="CD4" s="137"/>
      <c r="CE4" s="137"/>
      <c r="CF4" s="137"/>
      <c r="CG4" s="137"/>
      <c r="CH4" s="137"/>
      <c r="CI4" s="137"/>
      <c r="CJ4" s="137"/>
      <c r="CK4" s="137"/>
      <c r="CL4" s="137"/>
      <c r="CM4" s="137"/>
      <c r="CN4" s="137"/>
      <c r="CO4" s="137"/>
      <c r="CP4" s="137"/>
      <c r="CQ4" s="137"/>
      <c r="CR4" s="137"/>
      <c r="CS4" s="137"/>
      <c r="CT4" s="137"/>
      <c r="CU4" s="137"/>
      <c r="CV4" s="137"/>
      <c r="CW4" s="137"/>
      <c r="CX4" s="137"/>
      <c r="CY4" s="137"/>
      <c r="CZ4" s="137"/>
      <c r="DA4" s="137"/>
      <c r="DB4" s="137"/>
      <c r="DC4" s="137"/>
      <c r="DD4" s="137"/>
      <c r="DE4" s="137"/>
      <c r="DF4" s="137"/>
      <c r="DG4" s="137"/>
      <c r="DH4" s="137"/>
      <c r="DI4" s="137"/>
      <c r="DJ4" s="137"/>
      <c r="DK4" s="137"/>
      <c r="DL4" s="137"/>
      <c r="DM4" s="137"/>
      <c r="DN4" s="137"/>
      <c r="DO4" s="137"/>
      <c r="DP4" s="137"/>
      <c r="DQ4" s="137"/>
      <c r="DR4" s="137"/>
      <c r="DS4" s="137"/>
      <c r="DT4" s="137"/>
      <c r="DU4" s="137"/>
      <c r="DV4" s="137"/>
      <c r="DW4" s="137"/>
      <c r="DX4" s="137"/>
      <c r="DY4" s="137"/>
      <c r="DZ4" s="137"/>
      <c r="EA4" s="137"/>
      <c r="EB4" s="137"/>
      <c r="EC4" s="137"/>
      <c r="ED4" s="137"/>
      <c r="EE4" s="137"/>
      <c r="EF4" s="137"/>
      <c r="EG4" s="137"/>
      <c r="EH4" s="137"/>
      <c r="EI4" s="137"/>
      <c r="EJ4" s="137"/>
      <c r="EK4" s="137"/>
      <c r="EL4" s="137"/>
      <c r="EM4" s="137"/>
      <c r="EN4" s="137"/>
      <c r="EO4" s="137"/>
      <c r="EP4" s="137"/>
      <c r="EQ4" s="137"/>
      <c r="ER4" s="137"/>
      <c r="ES4" s="137"/>
      <c r="ET4" s="137"/>
      <c r="EU4" s="137"/>
      <c r="EV4" s="137"/>
      <c r="EW4" s="137"/>
      <c r="EX4" s="137"/>
      <c r="EY4" s="137"/>
      <c r="EZ4" s="137"/>
      <c r="FA4" s="137"/>
      <c r="FB4" s="137"/>
      <c r="FC4" s="137"/>
      <c r="FD4" s="137"/>
      <c r="FE4" s="137"/>
      <c r="FF4" s="137"/>
      <c r="FG4" s="137"/>
      <c r="FH4" s="137"/>
      <c r="FI4" s="137"/>
      <c r="FJ4" s="137"/>
      <c r="FK4" s="137"/>
      <c r="FL4" s="137"/>
      <c r="FM4" s="137"/>
      <c r="FN4" s="137"/>
      <c r="FO4" s="137"/>
      <c r="FP4" s="137"/>
      <c r="FQ4" s="137"/>
      <c r="FR4" s="137"/>
      <c r="FS4" s="137"/>
      <c r="FT4" s="137"/>
      <c r="FU4" s="137"/>
      <c r="FV4" s="137"/>
      <c r="FW4" s="137"/>
      <c r="FX4" s="137"/>
      <c r="FY4" s="137"/>
      <c r="FZ4" s="137"/>
      <c r="GA4" s="137"/>
      <c r="GB4" s="137"/>
      <c r="GC4" s="137"/>
      <c r="GD4" s="137"/>
      <c r="GE4" s="137"/>
      <c r="GF4" s="137"/>
      <c r="GG4" s="137"/>
      <c r="GH4" s="137"/>
      <c r="GI4" s="137"/>
      <c r="GJ4" s="137"/>
      <c r="GK4" s="137"/>
      <c r="GL4" s="137"/>
      <c r="GM4" s="137"/>
      <c r="GN4" s="137"/>
      <c r="GO4" s="137"/>
      <c r="GP4" s="137"/>
      <c r="GQ4" s="137"/>
      <c r="GR4" s="137"/>
      <c r="GS4" s="137"/>
      <c r="GT4" s="137"/>
      <c r="GU4" s="137"/>
      <c r="GV4" s="137"/>
      <c r="GW4" s="137"/>
      <c r="GX4" s="137"/>
      <c r="GY4" s="137"/>
      <c r="GZ4" s="137"/>
      <c r="HA4" s="137"/>
      <c r="HB4" s="137"/>
      <c r="HC4" s="137"/>
      <c r="HD4" s="137"/>
      <c r="HE4" s="137"/>
      <c r="HF4" s="137"/>
      <c r="HG4" s="137"/>
      <c r="HH4" s="137"/>
      <c r="HI4" s="137"/>
      <c r="HJ4" s="137"/>
      <c r="HK4" s="137"/>
      <c r="HL4" s="137"/>
      <c r="HM4" s="137"/>
      <c r="HN4" s="137"/>
      <c r="HO4" s="137"/>
      <c r="HP4" s="137"/>
      <c r="HQ4" s="137"/>
      <c r="HR4" s="137"/>
      <c r="HS4" s="137"/>
      <c r="HT4" s="137"/>
      <c r="HU4" s="137"/>
      <c r="HV4" s="137"/>
      <c r="HW4" s="137"/>
      <c r="HX4" s="137"/>
      <c r="HY4" s="137"/>
      <c r="HZ4" s="137"/>
      <c r="IA4" s="137"/>
      <c r="IB4" s="137"/>
      <c r="IC4" s="137"/>
      <c r="ID4" s="137"/>
      <c r="IE4" s="137"/>
      <c r="IF4" s="137"/>
      <c r="IG4" s="137"/>
      <c r="IH4" s="137"/>
      <c r="II4" s="137"/>
      <c r="IJ4" s="137"/>
      <c r="IK4" s="137"/>
      <c r="IL4" s="137"/>
      <c r="IM4" s="137"/>
      <c r="IN4" s="137"/>
      <c r="IO4" s="137"/>
      <c r="IP4" s="137"/>
      <c r="IQ4" s="137"/>
      <c r="IR4" s="137"/>
      <c r="IS4" s="137"/>
      <c r="IT4" s="137"/>
      <c r="IU4" s="137"/>
      <c r="IV4" s="137"/>
      <c r="IW4" s="137"/>
      <c r="IX4" s="137"/>
      <c r="IY4" s="137"/>
      <c r="IZ4" s="137"/>
      <c r="JA4" s="137"/>
      <c r="JB4" s="137"/>
      <c r="JC4" s="137"/>
      <c r="JD4" s="137"/>
      <c r="JE4" s="137"/>
      <c r="JF4" s="137"/>
      <c r="JG4" s="137"/>
      <c r="JH4" s="137"/>
      <c r="JI4" s="137"/>
      <c r="JJ4" s="137"/>
      <c r="JK4" s="137"/>
      <c r="JL4" s="137"/>
      <c r="JM4" s="137"/>
      <c r="JN4" s="137"/>
      <c r="JO4" s="137"/>
      <c r="JP4" s="137"/>
      <c r="JQ4" s="137"/>
      <c r="JR4" s="137"/>
      <c r="JS4" s="137"/>
      <c r="JT4" s="137"/>
      <c r="JU4" s="137"/>
      <c r="JV4" s="137"/>
      <c r="JW4" s="137"/>
      <c r="JX4" s="137"/>
      <c r="JY4" s="137"/>
      <c r="JZ4" s="137"/>
      <c r="KA4" s="137"/>
      <c r="KB4" s="137"/>
      <c r="KC4" s="137"/>
      <c r="KD4" s="137"/>
      <c r="KE4" s="137"/>
      <c r="KF4" s="137"/>
      <c r="KG4" s="137"/>
      <c r="KH4" s="137"/>
      <c r="KI4" s="137"/>
      <c r="KJ4" s="137"/>
      <c r="KK4" s="137"/>
      <c r="KL4" s="137"/>
      <c r="KM4" s="137"/>
      <c r="KN4" s="137"/>
      <c r="KO4" s="137"/>
      <c r="KP4" s="137"/>
      <c r="KQ4" s="137"/>
      <c r="KR4" s="137"/>
      <c r="KS4" s="137"/>
      <c r="KT4" s="137"/>
      <c r="KU4" s="137"/>
      <c r="KV4" s="137"/>
      <c r="KW4" s="137"/>
      <c r="KX4" s="137"/>
      <c r="KY4" s="137"/>
      <c r="KZ4" s="137"/>
      <c r="LA4" s="137"/>
      <c r="LB4" s="137"/>
      <c r="LC4" s="137"/>
      <c r="LD4" s="137"/>
      <c r="LE4" s="137"/>
      <c r="LF4" s="137"/>
      <c r="LG4" s="137"/>
      <c r="LH4" s="137"/>
      <c r="LI4" s="137"/>
      <c r="LJ4" s="137"/>
      <c r="LK4" s="137"/>
      <c r="LL4" s="137"/>
      <c r="LM4" s="137"/>
    </row>
    <row r="5" spans="1:325" s="7" customFormat="1" ht="35" customHeight="1" x14ac:dyDescent="0.4">
      <c r="B5" s="142" t="s">
        <v>92</v>
      </c>
      <c r="C5" s="8"/>
      <c r="D5" s="8"/>
      <c r="E5" s="8"/>
      <c r="F5" s="8"/>
      <c r="G5" s="8"/>
      <c r="H5" s="8"/>
      <c r="I5" s="8"/>
      <c r="J5" s="8"/>
      <c r="K5" s="8"/>
      <c r="L5" s="8"/>
      <c r="M5" s="8"/>
      <c r="N5" s="8"/>
      <c r="O5" s="8"/>
      <c r="P5" s="8"/>
      <c r="Q5" s="8"/>
      <c r="R5" s="8"/>
      <c r="S5" s="139"/>
      <c r="T5" s="139"/>
      <c r="U5" s="139"/>
      <c r="V5" s="139"/>
      <c r="W5" s="139"/>
      <c r="X5" s="139"/>
      <c r="Y5" s="139"/>
      <c r="Z5" s="139"/>
      <c r="AA5" s="137"/>
      <c r="AB5" s="137"/>
      <c r="AC5" s="137"/>
      <c r="AD5" s="137"/>
      <c r="AE5" s="137"/>
      <c r="AF5" s="137"/>
      <c r="AG5" s="137"/>
      <c r="AH5" s="137"/>
      <c r="AI5" s="137"/>
      <c r="AJ5" s="137"/>
      <c r="AK5" s="137"/>
      <c r="AL5" s="137"/>
      <c r="AM5" s="138"/>
      <c r="AN5" s="138"/>
      <c r="AO5" s="138"/>
      <c r="AP5" s="138"/>
      <c r="AQ5" s="138"/>
      <c r="AR5" s="138"/>
      <c r="AS5" s="138"/>
      <c r="AT5" s="138"/>
      <c r="AU5" s="138"/>
      <c r="AV5" s="137"/>
      <c r="AW5" s="137"/>
      <c r="AX5" s="137"/>
      <c r="AY5" s="137"/>
      <c r="AZ5" s="137"/>
      <c r="BA5" s="137"/>
      <c r="BB5" s="137"/>
      <c r="BC5" s="137"/>
      <c r="BD5" s="137"/>
      <c r="BE5" s="137"/>
      <c r="BF5" s="137"/>
      <c r="BG5" s="137"/>
      <c r="BH5" s="137"/>
      <c r="BI5" s="137"/>
      <c r="BJ5" s="137"/>
      <c r="BK5" s="137"/>
      <c r="BL5" s="137"/>
      <c r="BM5" s="137"/>
      <c r="BN5" s="137"/>
      <c r="BO5" s="137"/>
      <c r="BP5" s="137"/>
      <c r="BQ5" s="137"/>
      <c r="BR5" s="137"/>
      <c r="BS5" s="137"/>
      <c r="BT5" s="137"/>
      <c r="BU5" s="137"/>
      <c r="BV5" s="137"/>
      <c r="BW5" s="137"/>
      <c r="BX5" s="137"/>
      <c r="BY5" s="137"/>
      <c r="BZ5" s="137"/>
      <c r="CA5" s="137"/>
      <c r="CB5" s="137"/>
      <c r="CC5" s="137"/>
      <c r="CD5" s="137"/>
      <c r="CE5" s="137"/>
      <c r="CF5" s="137"/>
      <c r="CG5" s="137"/>
      <c r="CH5" s="137"/>
      <c r="CI5" s="137"/>
      <c r="CJ5" s="137"/>
      <c r="CK5" s="137"/>
      <c r="CL5" s="137"/>
      <c r="CM5" s="137"/>
      <c r="CN5" s="137"/>
      <c r="CO5" s="137"/>
      <c r="CP5" s="137"/>
      <c r="CQ5" s="137"/>
      <c r="CR5" s="137"/>
      <c r="CS5" s="137"/>
      <c r="CT5" s="137"/>
      <c r="CU5" s="137"/>
      <c r="CV5" s="137"/>
      <c r="CW5" s="137"/>
      <c r="CX5" s="137"/>
      <c r="CY5" s="137"/>
      <c r="CZ5" s="137"/>
      <c r="DA5" s="137"/>
      <c r="DB5" s="137"/>
      <c r="DC5" s="137"/>
      <c r="DD5" s="137"/>
      <c r="DE5" s="137"/>
      <c r="DF5" s="137"/>
      <c r="DG5" s="137"/>
      <c r="DH5" s="137"/>
      <c r="DI5" s="137"/>
      <c r="DJ5" s="137"/>
      <c r="DK5" s="137"/>
      <c r="DL5" s="137"/>
      <c r="DM5" s="137"/>
      <c r="DN5" s="137"/>
      <c r="DO5" s="137"/>
      <c r="DP5" s="137"/>
      <c r="DQ5" s="137"/>
      <c r="DR5" s="137"/>
      <c r="DS5" s="137"/>
      <c r="DT5" s="137"/>
      <c r="DU5" s="137"/>
      <c r="DV5" s="137"/>
      <c r="DW5" s="137"/>
      <c r="DX5" s="137"/>
      <c r="DY5" s="137"/>
      <c r="DZ5" s="137"/>
      <c r="EA5" s="137"/>
      <c r="EB5" s="137"/>
      <c r="EC5" s="137"/>
      <c r="ED5" s="137"/>
      <c r="EE5" s="137"/>
      <c r="EF5" s="137"/>
      <c r="EG5" s="137"/>
      <c r="EH5" s="137"/>
      <c r="EI5" s="137"/>
      <c r="EJ5" s="137"/>
      <c r="EK5" s="137"/>
      <c r="EL5" s="137"/>
      <c r="EM5" s="137"/>
      <c r="EN5" s="137"/>
      <c r="EO5" s="137"/>
      <c r="EP5" s="137"/>
      <c r="EQ5" s="137"/>
      <c r="ER5" s="137"/>
      <c r="ES5" s="137"/>
      <c r="ET5" s="137"/>
      <c r="EU5" s="137"/>
      <c r="EV5" s="137"/>
      <c r="EW5" s="137"/>
      <c r="EX5" s="137"/>
      <c r="EY5" s="137"/>
      <c r="EZ5" s="137"/>
      <c r="FA5" s="137"/>
      <c r="FB5" s="137"/>
      <c r="FC5" s="137"/>
      <c r="FD5" s="137"/>
      <c r="FE5" s="137"/>
      <c r="FF5" s="137"/>
      <c r="FG5" s="137"/>
      <c r="FH5" s="137"/>
      <c r="FI5" s="137"/>
      <c r="FJ5" s="137"/>
      <c r="FK5" s="137"/>
      <c r="FL5" s="137"/>
      <c r="FM5" s="137"/>
      <c r="FN5" s="137"/>
      <c r="FO5" s="137"/>
      <c r="FP5" s="137"/>
      <c r="FQ5" s="137"/>
      <c r="FR5" s="137"/>
      <c r="FS5" s="137"/>
      <c r="FT5" s="137"/>
      <c r="FU5" s="137"/>
      <c r="FV5" s="137"/>
      <c r="FW5" s="137"/>
      <c r="FX5" s="137"/>
      <c r="FY5" s="137"/>
      <c r="FZ5" s="137"/>
      <c r="GA5" s="137"/>
      <c r="GB5" s="137"/>
      <c r="GC5" s="137"/>
      <c r="GD5" s="137"/>
      <c r="GE5" s="137"/>
      <c r="GF5" s="137"/>
      <c r="GG5" s="137"/>
      <c r="GH5" s="137"/>
      <c r="GI5" s="137"/>
      <c r="GJ5" s="137"/>
      <c r="GK5" s="137"/>
      <c r="GL5" s="137"/>
      <c r="GM5" s="137"/>
      <c r="GN5" s="137"/>
      <c r="GO5" s="137"/>
      <c r="GP5" s="137"/>
      <c r="GQ5" s="137"/>
      <c r="GR5" s="137"/>
      <c r="GS5" s="137"/>
      <c r="GT5" s="137"/>
      <c r="GU5" s="137"/>
      <c r="GV5" s="137"/>
      <c r="GW5" s="137"/>
      <c r="GX5" s="137"/>
      <c r="GY5" s="137"/>
      <c r="GZ5" s="137"/>
      <c r="HA5" s="137"/>
      <c r="HB5" s="137"/>
      <c r="HC5" s="137"/>
      <c r="HD5" s="137"/>
      <c r="HE5" s="137"/>
      <c r="HF5" s="137"/>
      <c r="HG5" s="137"/>
      <c r="HH5" s="137"/>
      <c r="HI5" s="137"/>
      <c r="HJ5" s="137"/>
      <c r="HK5" s="137"/>
      <c r="HL5" s="137"/>
      <c r="HM5" s="137"/>
      <c r="HN5" s="137"/>
      <c r="HO5" s="137"/>
      <c r="HP5" s="137"/>
      <c r="HQ5" s="137"/>
      <c r="HR5" s="137"/>
      <c r="HS5" s="137"/>
      <c r="HT5" s="137"/>
      <c r="HU5" s="137"/>
      <c r="HV5" s="137"/>
      <c r="HW5" s="137"/>
      <c r="HX5" s="137"/>
      <c r="HY5" s="137"/>
      <c r="HZ5" s="137"/>
      <c r="IA5" s="137"/>
      <c r="IB5" s="137"/>
      <c r="IC5" s="137"/>
      <c r="ID5" s="137"/>
      <c r="IE5" s="137"/>
      <c r="IF5" s="137"/>
      <c r="IG5" s="137"/>
      <c r="IH5" s="137"/>
      <c r="II5" s="137"/>
      <c r="IJ5" s="137"/>
      <c r="IK5" s="137"/>
      <c r="IL5" s="137"/>
      <c r="IM5" s="137"/>
      <c r="IN5" s="137"/>
      <c r="IO5" s="137"/>
      <c r="IP5" s="137"/>
      <c r="IQ5" s="137"/>
      <c r="IR5" s="137"/>
      <c r="IS5" s="137"/>
      <c r="IT5" s="137"/>
      <c r="IU5" s="137"/>
      <c r="IV5" s="137"/>
      <c r="IW5" s="137"/>
      <c r="IX5" s="137"/>
      <c r="IY5" s="137"/>
      <c r="IZ5" s="137"/>
      <c r="JA5" s="137"/>
      <c r="JB5" s="137"/>
      <c r="JC5" s="137"/>
      <c r="JD5" s="137"/>
      <c r="JE5" s="137"/>
      <c r="JF5" s="137"/>
      <c r="JG5" s="137"/>
      <c r="JH5" s="137"/>
      <c r="JI5" s="137"/>
      <c r="JJ5" s="137"/>
      <c r="JK5" s="137"/>
      <c r="JL5" s="137"/>
      <c r="JM5" s="137"/>
      <c r="JN5" s="137"/>
      <c r="JO5" s="137"/>
      <c r="JP5" s="137"/>
      <c r="JQ5" s="137"/>
      <c r="JR5" s="137"/>
      <c r="JS5" s="137"/>
      <c r="JT5" s="137"/>
      <c r="JU5" s="137"/>
      <c r="JV5" s="137"/>
      <c r="JW5" s="137"/>
      <c r="JX5" s="137"/>
      <c r="JY5" s="137"/>
      <c r="JZ5" s="137"/>
      <c r="KA5" s="137"/>
      <c r="KB5" s="137"/>
      <c r="KC5" s="137"/>
      <c r="KD5" s="137"/>
      <c r="KE5" s="137"/>
      <c r="KF5" s="137"/>
      <c r="KG5" s="137"/>
      <c r="KH5" s="137"/>
      <c r="KI5" s="137"/>
      <c r="KJ5" s="137"/>
      <c r="KK5" s="137"/>
      <c r="KL5" s="137"/>
      <c r="KM5" s="137"/>
      <c r="KN5" s="137"/>
      <c r="KO5" s="137"/>
      <c r="KP5" s="137"/>
      <c r="KQ5" s="137"/>
      <c r="KR5" s="137"/>
      <c r="KS5" s="137"/>
      <c r="KT5" s="137"/>
      <c r="KU5" s="137"/>
      <c r="KV5" s="137"/>
      <c r="KW5" s="137"/>
      <c r="KX5" s="137"/>
      <c r="KY5" s="137"/>
      <c r="KZ5" s="137"/>
      <c r="LA5" s="137"/>
      <c r="LB5" s="137"/>
      <c r="LC5" s="137"/>
      <c r="LD5" s="137"/>
      <c r="LE5" s="137"/>
      <c r="LF5" s="137"/>
      <c r="LG5" s="137"/>
      <c r="LH5" s="137"/>
      <c r="LI5" s="137"/>
      <c r="LJ5" s="137"/>
      <c r="LK5" s="137"/>
      <c r="LL5" s="137"/>
      <c r="LM5" s="137"/>
    </row>
    <row r="6" spans="1:325" s="7" customFormat="1" ht="45" customHeight="1" x14ac:dyDescent="0.4">
      <c r="B6" s="8" t="s">
        <v>93</v>
      </c>
      <c r="C6" s="447" t="s">
        <v>332</v>
      </c>
      <c r="D6" s="447"/>
      <c r="E6" s="447"/>
      <c r="F6" s="447"/>
      <c r="G6" s="447"/>
      <c r="H6" s="447"/>
      <c r="I6" s="447"/>
      <c r="J6" s="447"/>
      <c r="K6" s="447"/>
      <c r="L6" s="447"/>
      <c r="M6" s="447"/>
      <c r="N6" s="447"/>
      <c r="O6" s="447"/>
      <c r="P6" s="447"/>
      <c r="Q6" s="8"/>
      <c r="R6" s="8"/>
      <c r="S6" s="139"/>
      <c r="T6" s="139"/>
      <c r="U6" s="139"/>
      <c r="V6" s="139"/>
      <c r="W6" s="139"/>
      <c r="X6" s="139"/>
      <c r="Y6" s="139"/>
      <c r="Z6" s="139"/>
      <c r="AA6" s="137"/>
      <c r="AB6" s="137"/>
      <c r="AC6" s="137"/>
      <c r="AD6" s="137"/>
      <c r="AE6" s="137"/>
      <c r="AF6" s="137"/>
      <c r="AG6" s="137"/>
      <c r="AH6" s="137"/>
      <c r="AI6" s="137"/>
      <c r="AJ6" s="137"/>
      <c r="AK6" s="137"/>
      <c r="AL6" s="137"/>
      <c r="AM6" s="138"/>
      <c r="AN6" s="138"/>
      <c r="AO6" s="138"/>
      <c r="AP6" s="138"/>
      <c r="AQ6" s="138"/>
      <c r="AR6" s="138"/>
      <c r="AS6" s="138"/>
      <c r="AT6" s="138"/>
      <c r="AU6" s="138"/>
      <c r="AV6" s="137"/>
      <c r="AW6" s="137"/>
      <c r="AX6" s="137"/>
      <c r="AY6" s="137"/>
      <c r="AZ6" s="137"/>
      <c r="BA6" s="137"/>
      <c r="BB6" s="137"/>
      <c r="BC6" s="137"/>
      <c r="BD6" s="137"/>
      <c r="BE6" s="137"/>
      <c r="BF6" s="137"/>
      <c r="BG6" s="137"/>
      <c r="BH6" s="137"/>
      <c r="BI6" s="137"/>
      <c r="BJ6" s="137"/>
      <c r="BK6" s="137"/>
      <c r="BL6" s="137"/>
      <c r="BM6" s="137"/>
      <c r="BN6" s="137"/>
      <c r="BO6" s="137"/>
      <c r="BP6" s="137"/>
      <c r="BQ6" s="137"/>
      <c r="BR6" s="137"/>
      <c r="BS6" s="137"/>
      <c r="BT6" s="137"/>
      <c r="BU6" s="137"/>
      <c r="BV6" s="137"/>
      <c r="BW6" s="137"/>
      <c r="BX6" s="137"/>
      <c r="BY6" s="137"/>
      <c r="BZ6" s="137"/>
      <c r="CA6" s="137"/>
      <c r="CB6" s="137"/>
      <c r="CC6" s="137"/>
      <c r="CD6" s="137"/>
      <c r="CE6" s="137"/>
      <c r="CF6" s="137"/>
      <c r="CG6" s="137"/>
      <c r="CH6" s="137"/>
      <c r="CI6" s="137"/>
      <c r="CJ6" s="137"/>
      <c r="CK6" s="137"/>
      <c r="CL6" s="137"/>
      <c r="CM6" s="137"/>
      <c r="CN6" s="137"/>
      <c r="CO6" s="137"/>
      <c r="CP6" s="137"/>
      <c r="CQ6" s="137"/>
      <c r="CR6" s="137"/>
      <c r="CS6" s="137"/>
      <c r="CT6" s="137"/>
      <c r="CU6" s="137"/>
      <c r="CV6" s="137"/>
      <c r="CW6" s="137"/>
      <c r="CX6" s="137"/>
      <c r="CY6" s="137"/>
      <c r="CZ6" s="137"/>
      <c r="DA6" s="137"/>
      <c r="DB6" s="137"/>
      <c r="DC6" s="137"/>
      <c r="DD6" s="137"/>
      <c r="DE6" s="137"/>
      <c r="DF6" s="137"/>
      <c r="DG6" s="137"/>
      <c r="DH6" s="137"/>
      <c r="DI6" s="137"/>
      <c r="DJ6" s="137"/>
      <c r="DK6" s="137"/>
      <c r="DL6" s="137"/>
      <c r="DM6" s="137"/>
      <c r="DN6" s="137"/>
      <c r="DO6" s="137"/>
      <c r="DP6" s="137"/>
      <c r="DQ6" s="137"/>
      <c r="DR6" s="137"/>
      <c r="DS6" s="137"/>
      <c r="DT6" s="137"/>
      <c r="DU6" s="137"/>
      <c r="DV6" s="137"/>
      <c r="DW6" s="137"/>
      <c r="DX6" s="137"/>
      <c r="DY6" s="137"/>
      <c r="DZ6" s="137"/>
      <c r="EA6" s="137"/>
      <c r="EB6" s="137"/>
      <c r="EC6" s="137"/>
      <c r="ED6" s="137"/>
      <c r="EE6" s="137"/>
      <c r="EF6" s="137"/>
      <c r="EG6" s="137"/>
      <c r="EH6" s="137"/>
      <c r="EI6" s="137"/>
      <c r="EJ6" s="137"/>
      <c r="EK6" s="137"/>
      <c r="EL6" s="137"/>
      <c r="EM6" s="137"/>
      <c r="EN6" s="137"/>
      <c r="EO6" s="137"/>
      <c r="EP6" s="137"/>
      <c r="EQ6" s="137"/>
      <c r="ER6" s="137"/>
      <c r="ES6" s="137"/>
      <c r="ET6" s="137"/>
      <c r="EU6" s="137"/>
      <c r="EV6" s="137"/>
      <c r="EW6" s="137"/>
      <c r="EX6" s="137"/>
      <c r="EY6" s="137"/>
      <c r="EZ6" s="137"/>
      <c r="FA6" s="137"/>
      <c r="FB6" s="137"/>
      <c r="FC6" s="137"/>
      <c r="FD6" s="137"/>
      <c r="FE6" s="137"/>
      <c r="FF6" s="137"/>
      <c r="FG6" s="137"/>
      <c r="FH6" s="137"/>
      <c r="FI6" s="137"/>
      <c r="FJ6" s="137"/>
      <c r="FK6" s="137"/>
      <c r="FL6" s="137"/>
      <c r="FM6" s="137"/>
      <c r="FN6" s="137"/>
      <c r="FO6" s="137"/>
      <c r="FP6" s="137"/>
      <c r="FQ6" s="137"/>
      <c r="FR6" s="137"/>
      <c r="FS6" s="137"/>
      <c r="FT6" s="137"/>
      <c r="FU6" s="137"/>
      <c r="FV6" s="137"/>
      <c r="FW6" s="137"/>
      <c r="FX6" s="137"/>
      <c r="FY6" s="137"/>
      <c r="FZ6" s="137"/>
      <c r="GA6" s="137"/>
      <c r="GB6" s="137"/>
      <c r="GC6" s="137"/>
      <c r="GD6" s="137"/>
      <c r="GE6" s="137"/>
      <c r="GF6" s="137"/>
      <c r="GG6" s="137"/>
      <c r="GH6" s="137"/>
      <c r="GI6" s="137"/>
      <c r="GJ6" s="137"/>
      <c r="GK6" s="137"/>
      <c r="GL6" s="137"/>
      <c r="GM6" s="137"/>
      <c r="GN6" s="137"/>
      <c r="GO6" s="137"/>
      <c r="GP6" s="137"/>
      <c r="GQ6" s="137"/>
      <c r="GR6" s="137"/>
      <c r="GS6" s="137"/>
      <c r="GT6" s="137"/>
      <c r="GU6" s="137"/>
      <c r="GV6" s="137"/>
      <c r="GW6" s="137"/>
      <c r="GX6" s="137"/>
      <c r="GY6" s="137"/>
      <c r="GZ6" s="137"/>
      <c r="HA6" s="137"/>
      <c r="HB6" s="137"/>
      <c r="HC6" s="137"/>
      <c r="HD6" s="137"/>
      <c r="HE6" s="137"/>
      <c r="HF6" s="137"/>
      <c r="HG6" s="137"/>
      <c r="HH6" s="137"/>
      <c r="HI6" s="137"/>
      <c r="HJ6" s="137"/>
      <c r="HK6" s="137"/>
      <c r="HL6" s="137"/>
      <c r="HM6" s="137"/>
      <c r="HN6" s="137"/>
      <c r="HO6" s="137"/>
      <c r="HP6" s="137"/>
      <c r="HQ6" s="137"/>
      <c r="HR6" s="137"/>
      <c r="HS6" s="137"/>
      <c r="HT6" s="137"/>
      <c r="HU6" s="137"/>
      <c r="HV6" s="137"/>
      <c r="HW6" s="137"/>
      <c r="HX6" s="137"/>
      <c r="HY6" s="137"/>
      <c r="HZ6" s="137"/>
      <c r="IA6" s="137"/>
      <c r="IB6" s="137"/>
      <c r="IC6" s="137"/>
      <c r="ID6" s="137"/>
      <c r="IE6" s="137"/>
      <c r="IF6" s="137"/>
      <c r="IG6" s="137"/>
      <c r="IH6" s="137"/>
      <c r="II6" s="137"/>
      <c r="IJ6" s="137"/>
      <c r="IK6" s="137"/>
      <c r="IL6" s="137"/>
      <c r="IM6" s="137"/>
      <c r="IN6" s="137"/>
      <c r="IO6" s="137"/>
      <c r="IP6" s="137"/>
      <c r="IQ6" s="137"/>
      <c r="IR6" s="137"/>
      <c r="IS6" s="137"/>
      <c r="IT6" s="137"/>
      <c r="IU6" s="137"/>
      <c r="IV6" s="137"/>
      <c r="IW6" s="137"/>
      <c r="IX6" s="137"/>
      <c r="IY6" s="137"/>
      <c r="IZ6" s="137"/>
      <c r="JA6" s="137"/>
      <c r="JB6" s="137"/>
      <c r="JC6" s="137"/>
      <c r="JD6" s="137"/>
      <c r="JE6" s="137"/>
      <c r="JF6" s="137"/>
      <c r="JG6" s="137"/>
      <c r="JH6" s="137"/>
      <c r="JI6" s="137"/>
      <c r="JJ6" s="137"/>
      <c r="JK6" s="137"/>
      <c r="JL6" s="137"/>
      <c r="JM6" s="137"/>
      <c r="JN6" s="137"/>
      <c r="JO6" s="137"/>
      <c r="JP6" s="137"/>
      <c r="JQ6" s="137"/>
      <c r="JR6" s="137"/>
      <c r="JS6" s="137"/>
      <c r="JT6" s="137"/>
      <c r="JU6" s="137"/>
      <c r="JV6" s="137"/>
      <c r="JW6" s="137"/>
      <c r="JX6" s="137"/>
      <c r="JY6" s="137"/>
      <c r="JZ6" s="137"/>
      <c r="KA6" s="137"/>
      <c r="KB6" s="137"/>
      <c r="KC6" s="137"/>
      <c r="KD6" s="137"/>
      <c r="KE6" s="137"/>
      <c r="KF6" s="137"/>
      <c r="KG6" s="137"/>
      <c r="KH6" s="137"/>
      <c r="KI6" s="137"/>
      <c r="KJ6" s="137"/>
      <c r="KK6" s="137"/>
      <c r="KL6" s="137"/>
      <c r="KM6" s="137"/>
      <c r="KN6" s="137"/>
      <c r="KO6" s="137"/>
      <c r="KP6" s="137"/>
      <c r="KQ6" s="137"/>
      <c r="KR6" s="137"/>
      <c r="KS6" s="137"/>
      <c r="KT6" s="137"/>
      <c r="KU6" s="137"/>
      <c r="KV6" s="137"/>
      <c r="KW6" s="137"/>
      <c r="KX6" s="137"/>
      <c r="KY6" s="137"/>
      <c r="KZ6" s="137"/>
      <c r="LA6" s="137"/>
      <c r="LB6" s="137"/>
      <c r="LC6" s="137"/>
      <c r="LD6" s="137"/>
      <c r="LE6" s="137"/>
      <c r="LF6" s="137"/>
      <c r="LG6" s="137"/>
      <c r="LH6" s="137"/>
      <c r="LI6" s="137"/>
      <c r="LJ6" s="137"/>
      <c r="LK6" s="137"/>
      <c r="LL6" s="137"/>
      <c r="LM6" s="137"/>
    </row>
    <row r="7" spans="1:325" s="7" customFormat="1" ht="45" customHeight="1" x14ac:dyDescent="0.4">
      <c r="B7" s="8" t="s">
        <v>4</v>
      </c>
      <c r="C7" s="447" t="s">
        <v>333</v>
      </c>
      <c r="D7" s="447"/>
      <c r="E7" s="447"/>
      <c r="F7" s="447"/>
      <c r="G7" s="447"/>
      <c r="H7" s="447"/>
      <c r="I7" s="447"/>
      <c r="J7" s="447"/>
      <c r="K7" s="447"/>
      <c r="L7" s="447"/>
      <c r="M7" s="447"/>
      <c r="N7" s="447"/>
      <c r="O7" s="447"/>
      <c r="P7" s="447"/>
      <c r="S7" s="137"/>
      <c r="T7" s="137"/>
      <c r="U7" s="137"/>
      <c r="V7" s="137"/>
      <c r="W7" s="137"/>
      <c r="X7" s="141"/>
      <c r="Y7" s="141"/>
      <c r="Z7" s="137"/>
      <c r="AA7" s="137"/>
      <c r="AB7" s="137"/>
      <c r="AC7" s="137"/>
      <c r="AD7" s="137"/>
      <c r="AE7" s="137"/>
      <c r="AF7" s="137"/>
      <c r="AG7" s="137"/>
      <c r="AH7" s="137"/>
      <c r="AI7" s="137"/>
      <c r="AJ7" s="137"/>
      <c r="AK7" s="137"/>
      <c r="AL7" s="137"/>
      <c r="AM7" s="138"/>
      <c r="AN7" s="138"/>
      <c r="AO7" s="138"/>
      <c r="AP7" s="138"/>
      <c r="AQ7" s="138"/>
      <c r="AR7" s="138"/>
      <c r="AS7" s="138"/>
      <c r="AT7" s="138"/>
      <c r="AU7" s="138"/>
      <c r="AV7" s="137"/>
      <c r="AW7" s="137"/>
      <c r="AX7" s="137"/>
      <c r="AY7" s="137"/>
      <c r="AZ7" s="137"/>
      <c r="BA7" s="137"/>
      <c r="BB7" s="137"/>
      <c r="BC7" s="137"/>
      <c r="BD7" s="137"/>
      <c r="BE7" s="137"/>
      <c r="BF7" s="137"/>
      <c r="BG7" s="137"/>
      <c r="BH7" s="137"/>
      <c r="BI7" s="137"/>
      <c r="BJ7" s="137"/>
      <c r="BK7" s="137"/>
      <c r="BL7" s="137"/>
      <c r="BM7" s="137"/>
      <c r="BN7" s="137"/>
      <c r="BO7" s="137"/>
      <c r="BP7" s="137"/>
      <c r="BQ7" s="137"/>
      <c r="BR7" s="137"/>
      <c r="BS7" s="137"/>
      <c r="BT7" s="137"/>
      <c r="BU7" s="137"/>
      <c r="BV7" s="137"/>
      <c r="BW7" s="137"/>
      <c r="BX7" s="137"/>
      <c r="BY7" s="137"/>
      <c r="BZ7" s="137"/>
      <c r="CA7" s="137"/>
      <c r="CB7" s="137"/>
      <c r="CC7" s="137"/>
      <c r="CD7" s="137"/>
      <c r="CE7" s="137"/>
      <c r="CF7" s="137"/>
      <c r="CG7" s="137"/>
      <c r="CH7" s="137"/>
      <c r="CI7" s="137"/>
      <c r="CJ7" s="137"/>
      <c r="CK7" s="137"/>
      <c r="CL7" s="137"/>
      <c r="CM7" s="137"/>
      <c r="CN7" s="137"/>
      <c r="CO7" s="137"/>
      <c r="CP7" s="137"/>
      <c r="CQ7" s="137"/>
      <c r="CR7" s="137"/>
      <c r="CS7" s="137"/>
      <c r="CT7" s="137"/>
      <c r="CU7" s="137"/>
      <c r="CV7" s="137"/>
      <c r="CW7" s="137"/>
      <c r="CX7" s="137"/>
      <c r="CY7" s="137"/>
      <c r="CZ7" s="137"/>
      <c r="DA7" s="137"/>
      <c r="DB7" s="137"/>
      <c r="DC7" s="137"/>
      <c r="DD7" s="137"/>
      <c r="DE7" s="137"/>
      <c r="DF7" s="137"/>
      <c r="DG7" s="137"/>
      <c r="DH7" s="137"/>
      <c r="DI7" s="137"/>
      <c r="DJ7" s="137"/>
      <c r="DK7" s="137"/>
      <c r="DL7" s="137"/>
      <c r="DM7" s="137"/>
      <c r="DN7" s="137"/>
      <c r="DO7" s="137"/>
      <c r="DP7" s="137"/>
      <c r="DQ7" s="137"/>
      <c r="DR7" s="137"/>
      <c r="DS7" s="137"/>
      <c r="DT7" s="137"/>
      <c r="DU7" s="137"/>
      <c r="DV7" s="137"/>
      <c r="DW7" s="137"/>
      <c r="DX7" s="137"/>
      <c r="DY7" s="137"/>
      <c r="DZ7" s="137"/>
      <c r="EA7" s="137"/>
      <c r="EB7" s="137"/>
      <c r="EC7" s="137"/>
      <c r="ED7" s="137"/>
      <c r="EE7" s="137"/>
      <c r="EF7" s="137"/>
      <c r="EG7" s="137"/>
      <c r="EH7" s="137"/>
      <c r="EI7" s="137"/>
      <c r="EJ7" s="137"/>
      <c r="EK7" s="137"/>
      <c r="EL7" s="137"/>
      <c r="EM7" s="137"/>
      <c r="EN7" s="137"/>
      <c r="EO7" s="137"/>
      <c r="EP7" s="137"/>
      <c r="EQ7" s="137"/>
      <c r="ER7" s="137"/>
      <c r="ES7" s="137"/>
      <c r="ET7" s="137"/>
      <c r="EU7" s="137"/>
      <c r="EV7" s="137"/>
      <c r="EW7" s="137"/>
      <c r="EX7" s="137"/>
      <c r="EY7" s="137"/>
      <c r="EZ7" s="137"/>
      <c r="FA7" s="137"/>
      <c r="FB7" s="137"/>
      <c r="FC7" s="137"/>
      <c r="FD7" s="137"/>
      <c r="FE7" s="137"/>
      <c r="FF7" s="137"/>
      <c r="FG7" s="137"/>
      <c r="FH7" s="137"/>
      <c r="FI7" s="137"/>
      <c r="FJ7" s="137"/>
      <c r="FK7" s="137"/>
      <c r="FL7" s="137"/>
      <c r="FM7" s="137"/>
      <c r="FN7" s="137"/>
      <c r="FO7" s="137"/>
      <c r="FP7" s="137"/>
      <c r="FQ7" s="137"/>
      <c r="FR7" s="137"/>
      <c r="FS7" s="137"/>
      <c r="FT7" s="137"/>
      <c r="FU7" s="137"/>
      <c r="FV7" s="137"/>
      <c r="FW7" s="137"/>
      <c r="FX7" s="137"/>
      <c r="FY7" s="137"/>
      <c r="FZ7" s="137"/>
      <c r="GA7" s="137"/>
      <c r="GB7" s="137"/>
      <c r="GC7" s="137"/>
      <c r="GD7" s="137"/>
      <c r="GE7" s="137"/>
      <c r="GF7" s="137"/>
      <c r="GG7" s="137"/>
      <c r="GH7" s="137"/>
      <c r="GI7" s="137"/>
      <c r="GJ7" s="137"/>
      <c r="GK7" s="137"/>
      <c r="GL7" s="137"/>
      <c r="GM7" s="137"/>
      <c r="GN7" s="137"/>
      <c r="GO7" s="137"/>
      <c r="GP7" s="137"/>
      <c r="GQ7" s="137"/>
      <c r="GR7" s="137"/>
      <c r="GS7" s="137"/>
      <c r="GT7" s="137"/>
      <c r="GU7" s="137"/>
      <c r="GV7" s="137"/>
      <c r="GW7" s="137"/>
      <c r="GX7" s="137"/>
      <c r="GY7" s="137"/>
      <c r="GZ7" s="137"/>
      <c r="HA7" s="137"/>
      <c r="HB7" s="137"/>
      <c r="HC7" s="137"/>
      <c r="HD7" s="137"/>
      <c r="HE7" s="137"/>
      <c r="HF7" s="137"/>
      <c r="HG7" s="137"/>
      <c r="HH7" s="137"/>
      <c r="HI7" s="137"/>
      <c r="HJ7" s="137"/>
      <c r="HK7" s="137"/>
      <c r="HL7" s="137"/>
      <c r="HM7" s="137"/>
      <c r="HN7" s="137"/>
      <c r="HO7" s="137"/>
      <c r="HP7" s="137"/>
      <c r="HQ7" s="137"/>
      <c r="HR7" s="137"/>
      <c r="HS7" s="137"/>
      <c r="HT7" s="137"/>
      <c r="HU7" s="137"/>
      <c r="HV7" s="137"/>
      <c r="HW7" s="137"/>
      <c r="HX7" s="137"/>
      <c r="HY7" s="137"/>
      <c r="HZ7" s="137"/>
      <c r="IA7" s="137"/>
      <c r="IB7" s="137"/>
      <c r="IC7" s="137"/>
      <c r="ID7" s="137"/>
      <c r="IE7" s="137"/>
      <c r="IF7" s="137"/>
      <c r="IG7" s="137"/>
      <c r="IH7" s="137"/>
      <c r="II7" s="137"/>
      <c r="IJ7" s="137"/>
      <c r="IK7" s="137"/>
      <c r="IL7" s="137"/>
      <c r="IM7" s="137"/>
      <c r="IN7" s="137"/>
      <c r="IO7" s="137"/>
      <c r="IP7" s="137"/>
      <c r="IQ7" s="137"/>
      <c r="IR7" s="137"/>
      <c r="IS7" s="137"/>
      <c r="IT7" s="137"/>
      <c r="IU7" s="137"/>
      <c r="IV7" s="137"/>
      <c r="IW7" s="137"/>
      <c r="IX7" s="137"/>
      <c r="IY7" s="137"/>
      <c r="IZ7" s="137"/>
      <c r="JA7" s="137"/>
      <c r="JB7" s="137"/>
      <c r="JC7" s="137"/>
      <c r="JD7" s="137"/>
      <c r="JE7" s="137"/>
      <c r="JF7" s="137"/>
      <c r="JG7" s="137"/>
      <c r="JH7" s="137"/>
      <c r="JI7" s="137"/>
      <c r="JJ7" s="137"/>
      <c r="JK7" s="137"/>
      <c r="JL7" s="137"/>
      <c r="JM7" s="137"/>
      <c r="JN7" s="137"/>
      <c r="JO7" s="137"/>
      <c r="JP7" s="137"/>
      <c r="JQ7" s="137"/>
      <c r="JR7" s="137"/>
      <c r="JS7" s="137"/>
      <c r="JT7" s="137"/>
      <c r="JU7" s="137"/>
      <c r="JV7" s="137"/>
      <c r="JW7" s="137"/>
      <c r="JX7" s="137"/>
      <c r="JY7" s="137"/>
      <c r="JZ7" s="137"/>
      <c r="KA7" s="137"/>
      <c r="KB7" s="137"/>
      <c r="KC7" s="137"/>
      <c r="KD7" s="137"/>
      <c r="KE7" s="137"/>
      <c r="KF7" s="137"/>
      <c r="KG7" s="137"/>
      <c r="KH7" s="137"/>
      <c r="KI7" s="137"/>
      <c r="KJ7" s="137"/>
      <c r="KK7" s="137"/>
      <c r="KL7" s="137"/>
      <c r="KM7" s="137"/>
      <c r="KN7" s="137"/>
      <c r="KO7" s="137"/>
      <c r="KP7" s="137"/>
      <c r="KQ7" s="137"/>
      <c r="KR7" s="137"/>
      <c r="KS7" s="137"/>
      <c r="KT7" s="137"/>
      <c r="KU7" s="137"/>
      <c r="KV7" s="137"/>
      <c r="KW7" s="137"/>
      <c r="KX7" s="137"/>
      <c r="KY7" s="137"/>
      <c r="KZ7" s="137"/>
      <c r="LA7" s="137"/>
      <c r="LB7" s="137"/>
      <c r="LC7" s="137"/>
      <c r="LD7" s="137"/>
      <c r="LE7" s="137"/>
      <c r="LF7" s="137"/>
      <c r="LG7" s="137"/>
      <c r="LH7" s="137"/>
      <c r="LI7" s="137"/>
      <c r="LJ7" s="137"/>
      <c r="LK7" s="137"/>
      <c r="LL7" s="137"/>
      <c r="LM7" s="137"/>
    </row>
    <row r="8" spans="1:325" s="142" customFormat="1" ht="40" customHeight="1" x14ac:dyDescent="0.5">
      <c r="B8" s="11" t="s">
        <v>2</v>
      </c>
      <c r="C8" s="11"/>
      <c r="D8" s="140"/>
      <c r="E8" s="140"/>
      <c r="F8" s="140"/>
      <c r="G8" s="140"/>
      <c r="H8" s="140"/>
      <c r="S8" s="143"/>
      <c r="T8" s="143"/>
      <c r="U8" s="143"/>
      <c r="V8" s="143"/>
      <c r="W8" s="143"/>
      <c r="X8" s="144"/>
      <c r="Y8" s="144"/>
      <c r="Z8" s="143"/>
      <c r="AA8" s="143"/>
      <c r="AB8" s="143"/>
      <c r="AC8" s="143"/>
      <c r="AD8" s="143"/>
      <c r="AE8" s="143"/>
      <c r="AF8" s="143"/>
      <c r="AG8" s="143"/>
      <c r="AH8" s="143"/>
      <c r="AI8" s="143"/>
      <c r="AJ8" s="143"/>
      <c r="AK8" s="143"/>
      <c r="AL8" s="143"/>
      <c r="AM8" s="145"/>
      <c r="AN8" s="145"/>
      <c r="AO8" s="145"/>
      <c r="AP8" s="145"/>
      <c r="AQ8" s="145"/>
      <c r="AR8" s="145"/>
      <c r="AS8" s="145"/>
      <c r="AT8" s="145"/>
      <c r="AU8" s="145"/>
      <c r="AV8" s="143"/>
      <c r="AW8" s="143"/>
      <c r="AX8" s="143"/>
      <c r="AY8" s="143"/>
      <c r="AZ8" s="143"/>
      <c r="BA8" s="143"/>
      <c r="BB8" s="143"/>
      <c r="BC8" s="143"/>
      <c r="BD8" s="143"/>
      <c r="BE8" s="143"/>
      <c r="BF8" s="143"/>
      <c r="BG8" s="143"/>
      <c r="BH8" s="143"/>
      <c r="BI8" s="143"/>
      <c r="BJ8" s="143"/>
      <c r="BK8" s="143"/>
      <c r="BL8" s="143"/>
      <c r="BM8" s="143"/>
      <c r="BN8" s="143"/>
      <c r="BO8" s="143"/>
      <c r="BP8" s="143"/>
      <c r="BQ8" s="143"/>
      <c r="BR8" s="143"/>
      <c r="BS8" s="143"/>
      <c r="BT8" s="143"/>
      <c r="BU8" s="143"/>
      <c r="BV8" s="143"/>
      <c r="BW8" s="143"/>
      <c r="BX8" s="143"/>
      <c r="BY8" s="143"/>
      <c r="BZ8" s="143"/>
      <c r="CA8" s="143"/>
      <c r="CB8" s="143"/>
      <c r="CC8" s="143"/>
      <c r="CD8" s="143"/>
      <c r="CE8" s="143"/>
      <c r="CF8" s="143"/>
      <c r="CG8" s="143"/>
      <c r="CH8" s="143"/>
      <c r="CI8" s="143"/>
      <c r="CJ8" s="143"/>
      <c r="CK8" s="143"/>
      <c r="CL8" s="143"/>
      <c r="CM8" s="143"/>
      <c r="CN8" s="143"/>
      <c r="CO8" s="143"/>
      <c r="CP8" s="143"/>
      <c r="CQ8" s="143"/>
      <c r="CR8" s="143"/>
      <c r="CS8" s="143"/>
      <c r="CT8" s="143"/>
      <c r="CU8" s="143"/>
      <c r="CV8" s="143"/>
      <c r="CW8" s="143"/>
      <c r="CX8" s="143"/>
      <c r="CY8" s="143"/>
      <c r="CZ8" s="143"/>
      <c r="DA8" s="143"/>
      <c r="DB8" s="143"/>
      <c r="DC8" s="143"/>
      <c r="DD8" s="143"/>
      <c r="DE8" s="143"/>
      <c r="DF8" s="143"/>
      <c r="DG8" s="143"/>
      <c r="DH8" s="143"/>
      <c r="DI8" s="143"/>
      <c r="DJ8" s="143"/>
      <c r="DK8" s="143"/>
      <c r="DL8" s="143"/>
      <c r="DM8" s="143"/>
      <c r="DN8" s="143"/>
      <c r="DO8" s="143"/>
      <c r="DP8" s="143"/>
      <c r="DQ8" s="143"/>
      <c r="DR8" s="143"/>
      <c r="DS8" s="143"/>
      <c r="DT8" s="143"/>
      <c r="DU8" s="143"/>
      <c r="DV8" s="143"/>
      <c r="DW8" s="143"/>
      <c r="DX8" s="143"/>
      <c r="DY8" s="143"/>
      <c r="DZ8" s="143"/>
      <c r="EA8" s="143"/>
      <c r="EB8" s="143"/>
      <c r="EC8" s="143"/>
      <c r="ED8" s="143"/>
      <c r="EE8" s="143"/>
      <c r="EF8" s="143"/>
      <c r="EG8" s="143"/>
      <c r="EH8" s="143"/>
      <c r="EI8" s="143"/>
      <c r="EJ8" s="143"/>
      <c r="EK8" s="143"/>
      <c r="EL8" s="143"/>
      <c r="EM8" s="143"/>
      <c r="EN8" s="143"/>
      <c r="EO8" s="143"/>
      <c r="EP8" s="143"/>
      <c r="EQ8" s="143"/>
      <c r="ER8" s="143"/>
      <c r="ES8" s="143"/>
      <c r="ET8" s="143"/>
      <c r="EU8" s="143"/>
      <c r="EV8" s="143"/>
      <c r="EW8" s="143"/>
      <c r="EX8" s="143"/>
      <c r="EY8" s="143"/>
      <c r="EZ8" s="143"/>
      <c r="FA8" s="143"/>
      <c r="FB8" s="143"/>
      <c r="FC8" s="143"/>
      <c r="FD8" s="143"/>
      <c r="FE8" s="143"/>
      <c r="FF8" s="143"/>
      <c r="FG8" s="143"/>
      <c r="FH8" s="143"/>
      <c r="FI8" s="143"/>
      <c r="FJ8" s="143"/>
      <c r="FK8" s="143"/>
      <c r="FL8" s="143"/>
      <c r="FM8" s="143"/>
      <c r="FN8" s="143"/>
      <c r="FO8" s="143"/>
      <c r="FP8" s="143"/>
      <c r="FQ8" s="143"/>
      <c r="FR8" s="143"/>
      <c r="FS8" s="143"/>
      <c r="FT8" s="143"/>
      <c r="FU8" s="143"/>
      <c r="FV8" s="143"/>
      <c r="FW8" s="143"/>
      <c r="FX8" s="143"/>
      <c r="FY8" s="143"/>
      <c r="FZ8" s="143"/>
      <c r="GA8" s="143"/>
      <c r="GB8" s="143"/>
      <c r="GC8" s="143"/>
      <c r="GD8" s="143"/>
      <c r="GE8" s="143"/>
      <c r="GF8" s="143"/>
      <c r="GG8" s="143"/>
      <c r="GH8" s="143"/>
      <c r="GI8" s="143"/>
      <c r="GJ8" s="143"/>
      <c r="GK8" s="143"/>
      <c r="GL8" s="143"/>
      <c r="GM8" s="143"/>
      <c r="GN8" s="143"/>
      <c r="GO8" s="143"/>
      <c r="GP8" s="143"/>
      <c r="GQ8" s="143"/>
      <c r="GR8" s="143"/>
      <c r="GS8" s="143"/>
      <c r="GT8" s="143"/>
      <c r="GU8" s="143"/>
      <c r="GV8" s="143"/>
      <c r="GW8" s="143"/>
      <c r="GX8" s="143"/>
      <c r="GY8" s="143"/>
      <c r="GZ8" s="143"/>
      <c r="HA8" s="143"/>
      <c r="HB8" s="143"/>
      <c r="HC8" s="143"/>
      <c r="HD8" s="143"/>
      <c r="HE8" s="143"/>
      <c r="HF8" s="143"/>
      <c r="HG8" s="143"/>
      <c r="HH8" s="143"/>
      <c r="HI8" s="143"/>
      <c r="HJ8" s="143"/>
      <c r="HK8" s="143"/>
      <c r="HL8" s="143"/>
      <c r="HM8" s="143"/>
      <c r="HN8" s="143"/>
      <c r="HO8" s="143"/>
      <c r="HP8" s="143"/>
      <c r="HQ8" s="143"/>
      <c r="HR8" s="143"/>
      <c r="HS8" s="143"/>
      <c r="HT8" s="143"/>
      <c r="HU8" s="143"/>
      <c r="HV8" s="143"/>
      <c r="HW8" s="143"/>
      <c r="HX8" s="143"/>
      <c r="HY8" s="143"/>
      <c r="HZ8" s="143"/>
      <c r="IA8" s="143"/>
      <c r="IB8" s="143"/>
      <c r="IC8" s="143"/>
      <c r="ID8" s="143"/>
      <c r="IE8" s="143"/>
      <c r="IF8" s="143"/>
      <c r="IG8" s="143"/>
      <c r="IH8" s="143"/>
      <c r="II8" s="143"/>
      <c r="IJ8" s="143"/>
      <c r="IK8" s="143"/>
      <c r="IL8" s="143"/>
      <c r="IM8" s="143"/>
      <c r="IN8" s="143"/>
      <c r="IO8" s="143"/>
      <c r="IP8" s="143"/>
      <c r="IQ8" s="143"/>
      <c r="IR8" s="143"/>
      <c r="IS8" s="143"/>
      <c r="IT8" s="143"/>
      <c r="IU8" s="143"/>
      <c r="IV8" s="143"/>
      <c r="IW8" s="143"/>
      <c r="IX8" s="143"/>
      <c r="IY8" s="143"/>
      <c r="IZ8" s="143"/>
      <c r="JA8" s="143"/>
      <c r="JB8" s="143"/>
      <c r="JC8" s="143"/>
      <c r="JD8" s="143"/>
      <c r="JE8" s="143"/>
      <c r="JF8" s="143"/>
      <c r="JG8" s="143"/>
      <c r="JH8" s="143"/>
      <c r="JI8" s="143"/>
      <c r="JJ8" s="143"/>
      <c r="JK8" s="143"/>
      <c r="JL8" s="143"/>
      <c r="JM8" s="143"/>
      <c r="JN8" s="143"/>
      <c r="JO8" s="143"/>
      <c r="JP8" s="143"/>
      <c r="JQ8" s="143"/>
      <c r="JR8" s="143"/>
      <c r="JS8" s="143"/>
      <c r="JT8" s="143"/>
      <c r="JU8" s="143"/>
      <c r="JV8" s="143"/>
      <c r="JW8" s="143"/>
      <c r="JX8" s="143"/>
      <c r="JY8" s="143"/>
      <c r="JZ8" s="143"/>
      <c r="KA8" s="143"/>
      <c r="KB8" s="143"/>
      <c r="KC8" s="143"/>
      <c r="KD8" s="143"/>
      <c r="KE8" s="143"/>
      <c r="KF8" s="143"/>
      <c r="KG8" s="143"/>
      <c r="KH8" s="143"/>
      <c r="KI8" s="143"/>
      <c r="KJ8" s="143"/>
      <c r="KK8" s="143"/>
      <c r="KL8" s="143"/>
      <c r="KM8" s="143"/>
      <c r="KN8" s="143"/>
      <c r="KO8" s="143"/>
      <c r="KP8" s="143"/>
      <c r="KQ8" s="143"/>
      <c r="KR8" s="143"/>
      <c r="KS8" s="143"/>
      <c r="KT8" s="143"/>
      <c r="KU8" s="143"/>
      <c r="KV8" s="143"/>
      <c r="KW8" s="143"/>
      <c r="KX8" s="143"/>
      <c r="KY8" s="143"/>
      <c r="KZ8" s="143"/>
      <c r="LA8" s="143"/>
      <c r="LB8" s="143"/>
      <c r="LC8" s="143"/>
      <c r="LD8" s="143"/>
      <c r="LE8" s="143"/>
      <c r="LF8" s="143"/>
      <c r="LG8" s="143"/>
      <c r="LH8" s="143"/>
      <c r="LI8" s="143"/>
      <c r="LJ8" s="143"/>
      <c r="LK8" s="143"/>
      <c r="LL8" s="143"/>
      <c r="LM8" s="143"/>
    </row>
    <row r="9" spans="1:325" s="142" customFormat="1" ht="55" customHeight="1" x14ac:dyDescent="0.35">
      <c r="B9" s="146" t="s">
        <v>41</v>
      </c>
      <c r="C9" s="447" t="s">
        <v>74</v>
      </c>
      <c r="D9" s="447"/>
      <c r="E9" s="447"/>
      <c r="F9" s="447"/>
      <c r="G9" s="447"/>
      <c r="H9" s="447"/>
      <c r="I9" s="447"/>
      <c r="J9" s="447"/>
      <c r="K9" s="447"/>
      <c r="L9" s="447"/>
      <c r="M9" s="447"/>
      <c r="N9" s="447"/>
      <c r="O9" s="447"/>
      <c r="P9" s="447"/>
      <c r="S9" s="143"/>
      <c r="T9" s="143"/>
      <c r="U9" s="143"/>
      <c r="V9" s="143"/>
      <c r="W9" s="143"/>
      <c r="X9" s="143"/>
      <c r="Y9" s="143"/>
      <c r="Z9" s="143"/>
      <c r="AA9" s="143"/>
      <c r="AB9" s="143"/>
      <c r="AC9" s="143"/>
      <c r="AD9" s="143"/>
      <c r="AE9" s="143"/>
      <c r="AF9" s="143"/>
      <c r="AG9" s="143"/>
      <c r="AH9" s="143"/>
      <c r="AI9" s="143"/>
      <c r="AJ9" s="143"/>
      <c r="AK9" s="143"/>
      <c r="AL9" s="143"/>
      <c r="AM9" s="147"/>
      <c r="AN9" s="147"/>
      <c r="AO9" s="147"/>
      <c r="AP9" s="147"/>
      <c r="AQ9" s="147"/>
      <c r="AR9" s="147"/>
      <c r="AS9" s="147"/>
      <c r="AT9" s="147"/>
      <c r="AU9" s="147"/>
      <c r="AV9" s="143"/>
      <c r="AW9" s="143"/>
      <c r="AX9" s="143"/>
      <c r="AY9" s="143"/>
      <c r="AZ9" s="143"/>
      <c r="BA9" s="143"/>
      <c r="BB9" s="143"/>
      <c r="BC9" s="143"/>
      <c r="BD9" s="143"/>
      <c r="BE9" s="143"/>
      <c r="BF9" s="143"/>
      <c r="BG9" s="143"/>
      <c r="BH9" s="143"/>
      <c r="BI9" s="143"/>
      <c r="BJ9" s="143"/>
      <c r="BK9" s="143"/>
      <c r="BL9" s="143"/>
      <c r="BM9" s="143"/>
      <c r="BN9" s="143"/>
      <c r="BO9" s="143"/>
      <c r="BP9" s="143"/>
      <c r="BQ9" s="143"/>
      <c r="BR9" s="143"/>
      <c r="BS9" s="143"/>
      <c r="BT9" s="143"/>
      <c r="BU9" s="143"/>
      <c r="BV9" s="143"/>
      <c r="BW9" s="143"/>
      <c r="BX9" s="143"/>
      <c r="BY9" s="143"/>
      <c r="BZ9" s="143"/>
      <c r="CA9" s="143"/>
      <c r="CB9" s="143"/>
      <c r="CC9" s="143"/>
      <c r="CD9" s="143"/>
      <c r="CE9" s="143"/>
      <c r="CF9" s="143"/>
      <c r="CG9" s="143"/>
      <c r="CH9" s="143"/>
      <c r="CI9" s="143"/>
      <c r="CJ9" s="143"/>
      <c r="CK9" s="143"/>
      <c r="CL9" s="143"/>
      <c r="CM9" s="143"/>
      <c r="CN9" s="143"/>
      <c r="CO9" s="143"/>
      <c r="CP9" s="143"/>
      <c r="CQ9" s="143"/>
      <c r="CR9" s="143"/>
      <c r="CS9" s="143"/>
      <c r="CT9" s="143"/>
      <c r="CU9" s="143"/>
      <c r="CV9" s="143"/>
      <c r="CW9" s="143"/>
      <c r="CX9" s="143"/>
      <c r="CY9" s="143"/>
      <c r="CZ9" s="143"/>
      <c r="DA9" s="143"/>
      <c r="DB9" s="143"/>
      <c r="DC9" s="143"/>
      <c r="DD9" s="143"/>
      <c r="DE9" s="143"/>
      <c r="DF9" s="143"/>
      <c r="DG9" s="143"/>
      <c r="DH9" s="143"/>
      <c r="DI9" s="143"/>
      <c r="DJ9" s="143"/>
      <c r="DK9" s="143"/>
      <c r="DL9" s="143"/>
      <c r="DM9" s="143"/>
      <c r="DN9" s="143"/>
      <c r="DO9" s="143"/>
      <c r="DP9" s="143"/>
      <c r="DQ9" s="143"/>
      <c r="DR9" s="143"/>
      <c r="DS9" s="143"/>
      <c r="DT9" s="143"/>
      <c r="DU9" s="143"/>
      <c r="DV9" s="143"/>
      <c r="DW9" s="143"/>
      <c r="DX9" s="143"/>
      <c r="DY9" s="143"/>
      <c r="DZ9" s="143"/>
      <c r="EA9" s="143"/>
      <c r="EB9" s="143"/>
      <c r="EC9" s="143"/>
      <c r="ED9" s="143"/>
      <c r="EE9" s="143"/>
      <c r="EF9" s="143"/>
      <c r="EG9" s="143"/>
      <c r="EH9" s="143"/>
      <c r="EI9" s="143"/>
      <c r="EJ9" s="143"/>
      <c r="EK9" s="143"/>
      <c r="EL9" s="143"/>
      <c r="EM9" s="143"/>
      <c r="EN9" s="143"/>
      <c r="EO9" s="143"/>
      <c r="EP9" s="143"/>
      <c r="EQ9" s="143"/>
      <c r="ER9" s="143"/>
      <c r="ES9" s="143"/>
      <c r="ET9" s="143"/>
      <c r="EU9" s="143"/>
      <c r="EV9" s="143"/>
      <c r="EW9" s="143"/>
      <c r="EX9" s="143"/>
      <c r="EY9" s="143"/>
      <c r="EZ9" s="143"/>
      <c r="FA9" s="143"/>
      <c r="FB9" s="143"/>
      <c r="FC9" s="143"/>
      <c r="FD9" s="143"/>
      <c r="FE9" s="143"/>
      <c r="FF9" s="143"/>
      <c r="FG9" s="143"/>
      <c r="FH9" s="143"/>
      <c r="FI9" s="143"/>
      <c r="FJ9" s="143"/>
      <c r="FK9" s="143"/>
      <c r="FL9" s="143"/>
      <c r="FM9" s="143"/>
      <c r="FN9" s="143"/>
      <c r="FO9" s="143"/>
      <c r="FP9" s="143"/>
      <c r="FQ9" s="143"/>
      <c r="FR9" s="143"/>
      <c r="FS9" s="143"/>
      <c r="FT9" s="143"/>
      <c r="FU9" s="143"/>
      <c r="FV9" s="143"/>
      <c r="FW9" s="143"/>
      <c r="FX9" s="143"/>
      <c r="FY9" s="143"/>
      <c r="FZ9" s="143"/>
      <c r="GA9" s="143"/>
      <c r="GB9" s="143"/>
      <c r="GC9" s="143"/>
      <c r="GD9" s="143"/>
      <c r="GE9" s="143"/>
      <c r="GF9" s="143"/>
      <c r="GG9" s="143"/>
      <c r="GH9" s="143"/>
      <c r="GI9" s="143"/>
      <c r="GJ9" s="143"/>
      <c r="GK9" s="143"/>
      <c r="GL9" s="143"/>
      <c r="GM9" s="143"/>
      <c r="GN9" s="143"/>
      <c r="GO9" s="143"/>
      <c r="GP9" s="143"/>
      <c r="GQ9" s="143"/>
      <c r="GR9" s="143"/>
      <c r="GS9" s="143"/>
      <c r="GT9" s="143"/>
      <c r="GU9" s="143"/>
      <c r="GV9" s="143"/>
      <c r="GW9" s="143"/>
      <c r="GX9" s="143"/>
      <c r="GY9" s="143"/>
      <c r="GZ9" s="143"/>
      <c r="HA9" s="143"/>
      <c r="HB9" s="143"/>
      <c r="HC9" s="143"/>
      <c r="HD9" s="143"/>
      <c r="HE9" s="143"/>
      <c r="HF9" s="143"/>
      <c r="HG9" s="143"/>
      <c r="HH9" s="143"/>
      <c r="HI9" s="143"/>
      <c r="HJ9" s="143"/>
      <c r="HK9" s="143"/>
      <c r="HL9" s="143"/>
      <c r="HM9" s="143"/>
      <c r="HN9" s="143"/>
      <c r="HO9" s="143"/>
      <c r="HP9" s="143"/>
      <c r="HQ9" s="143"/>
      <c r="HR9" s="143"/>
      <c r="HS9" s="143"/>
      <c r="HT9" s="143"/>
      <c r="HU9" s="143"/>
      <c r="HV9" s="143"/>
      <c r="HW9" s="143"/>
      <c r="HX9" s="143"/>
      <c r="HY9" s="143"/>
      <c r="HZ9" s="143"/>
      <c r="IA9" s="143"/>
      <c r="IB9" s="143"/>
      <c r="IC9" s="143"/>
      <c r="ID9" s="143"/>
      <c r="IE9" s="143"/>
      <c r="IF9" s="143"/>
      <c r="IG9" s="143"/>
      <c r="IH9" s="143"/>
      <c r="II9" s="143"/>
      <c r="IJ9" s="143"/>
      <c r="IK9" s="143"/>
      <c r="IL9" s="143"/>
      <c r="IM9" s="143"/>
      <c r="IN9" s="143"/>
      <c r="IO9" s="143"/>
      <c r="IP9" s="143"/>
      <c r="IQ9" s="143"/>
      <c r="IR9" s="143"/>
      <c r="IS9" s="143"/>
      <c r="IT9" s="143"/>
      <c r="IU9" s="143"/>
      <c r="IV9" s="143"/>
      <c r="IW9" s="143"/>
      <c r="IX9" s="143"/>
      <c r="IY9" s="143"/>
      <c r="IZ9" s="143"/>
      <c r="JA9" s="143"/>
      <c r="JB9" s="143"/>
      <c r="JC9" s="143"/>
      <c r="JD9" s="143"/>
      <c r="JE9" s="143"/>
      <c r="JF9" s="143"/>
      <c r="JG9" s="143"/>
      <c r="JH9" s="143"/>
      <c r="JI9" s="143"/>
      <c r="JJ9" s="143"/>
      <c r="JK9" s="143"/>
      <c r="JL9" s="143"/>
      <c r="JM9" s="143"/>
      <c r="JN9" s="143"/>
      <c r="JO9" s="143"/>
      <c r="JP9" s="143"/>
      <c r="JQ9" s="143"/>
      <c r="JR9" s="143"/>
      <c r="JS9" s="143"/>
      <c r="JT9" s="143"/>
      <c r="JU9" s="143"/>
      <c r="JV9" s="143"/>
      <c r="JW9" s="143"/>
      <c r="JX9" s="143"/>
      <c r="JY9" s="143"/>
      <c r="JZ9" s="143"/>
      <c r="KA9" s="143"/>
      <c r="KB9" s="143"/>
      <c r="KC9" s="143"/>
      <c r="KD9" s="143"/>
      <c r="KE9" s="143"/>
      <c r="KF9" s="143"/>
      <c r="KG9" s="143"/>
      <c r="KH9" s="143"/>
      <c r="KI9" s="143"/>
      <c r="KJ9" s="143"/>
      <c r="KK9" s="143"/>
      <c r="KL9" s="143"/>
      <c r="KM9" s="143"/>
      <c r="KN9" s="143"/>
      <c r="KO9" s="143"/>
      <c r="KP9" s="143"/>
      <c r="KQ9" s="143"/>
      <c r="KR9" s="143"/>
      <c r="KS9" s="143"/>
      <c r="KT9" s="143"/>
      <c r="KU9" s="143"/>
      <c r="KV9" s="143"/>
      <c r="KW9" s="143"/>
      <c r="KX9" s="143"/>
      <c r="KY9" s="143"/>
      <c r="KZ9" s="143"/>
      <c r="LA9" s="143"/>
      <c r="LB9" s="143"/>
      <c r="LC9" s="143"/>
      <c r="LD9" s="143"/>
      <c r="LE9" s="143"/>
      <c r="LF9" s="143"/>
      <c r="LG9" s="143"/>
      <c r="LH9" s="143"/>
      <c r="LI9" s="143"/>
      <c r="LJ9" s="143"/>
      <c r="LK9" s="143"/>
      <c r="LL9" s="143"/>
      <c r="LM9" s="143"/>
    </row>
    <row r="10" spans="1:325" s="142" customFormat="1" ht="46" customHeight="1" x14ac:dyDescent="0.35">
      <c r="B10" s="146" t="s">
        <v>41</v>
      </c>
      <c r="C10" s="447" t="s">
        <v>303</v>
      </c>
      <c r="D10" s="447"/>
      <c r="E10" s="447"/>
      <c r="F10" s="447"/>
      <c r="G10" s="447"/>
      <c r="H10" s="447"/>
      <c r="I10" s="447"/>
      <c r="J10" s="447"/>
      <c r="K10" s="447"/>
      <c r="L10" s="447"/>
      <c r="M10" s="447"/>
      <c r="N10" s="447"/>
      <c r="O10" s="447"/>
      <c r="P10" s="148"/>
      <c r="R10" s="149"/>
      <c r="S10" s="143"/>
      <c r="T10" s="143"/>
      <c r="U10" s="143"/>
      <c r="V10" s="143"/>
      <c r="W10" s="143"/>
      <c r="X10" s="143"/>
      <c r="Y10" s="143"/>
      <c r="Z10" s="143"/>
      <c r="AA10" s="150"/>
      <c r="AB10" s="150"/>
      <c r="AC10" s="150"/>
      <c r="AD10" s="150"/>
      <c r="AE10" s="150"/>
      <c r="AF10" s="150"/>
      <c r="AG10" s="151"/>
      <c r="AH10" s="150"/>
      <c r="AI10" s="150"/>
      <c r="AJ10" s="143"/>
      <c r="AK10" s="143"/>
      <c r="AL10" s="143"/>
      <c r="AM10" s="147"/>
      <c r="AN10" s="147"/>
      <c r="AO10" s="147"/>
      <c r="AP10" s="147"/>
      <c r="AQ10" s="147"/>
      <c r="AR10" s="147"/>
      <c r="AS10" s="147"/>
      <c r="AT10" s="147"/>
      <c r="AU10" s="147"/>
      <c r="AV10" s="143"/>
      <c r="AW10" s="143"/>
      <c r="AX10" s="143"/>
      <c r="AY10" s="143"/>
      <c r="AZ10" s="143"/>
      <c r="BA10" s="143"/>
      <c r="BB10" s="143"/>
      <c r="BC10" s="143"/>
      <c r="BD10" s="143"/>
      <c r="BE10" s="143"/>
      <c r="BF10" s="143"/>
      <c r="BG10" s="143"/>
      <c r="BH10" s="143"/>
      <c r="BI10" s="143"/>
      <c r="BJ10" s="143"/>
      <c r="BK10" s="143"/>
      <c r="BL10" s="143"/>
      <c r="BM10" s="143"/>
      <c r="BN10" s="143"/>
      <c r="BO10" s="143"/>
      <c r="BP10" s="143"/>
      <c r="BQ10" s="143"/>
      <c r="BR10" s="143"/>
      <c r="BS10" s="143"/>
      <c r="BT10" s="143"/>
      <c r="BU10" s="143"/>
      <c r="BV10" s="143"/>
      <c r="BW10" s="143"/>
      <c r="BX10" s="143"/>
      <c r="BY10" s="143"/>
      <c r="BZ10" s="143"/>
      <c r="CA10" s="143"/>
      <c r="CB10" s="143"/>
      <c r="CC10" s="143"/>
      <c r="CD10" s="143"/>
      <c r="CE10" s="143"/>
      <c r="CF10" s="143"/>
      <c r="CG10" s="143"/>
      <c r="CH10" s="143"/>
      <c r="CI10" s="143"/>
      <c r="CJ10" s="143"/>
      <c r="CK10" s="143"/>
      <c r="CL10" s="143"/>
      <c r="CM10" s="143"/>
      <c r="CN10" s="143"/>
      <c r="CO10" s="143"/>
      <c r="CP10" s="143"/>
      <c r="CQ10" s="143"/>
      <c r="CR10" s="143"/>
      <c r="CS10" s="143"/>
      <c r="CT10" s="143"/>
      <c r="CU10" s="143"/>
      <c r="CV10" s="143"/>
      <c r="CW10" s="143"/>
      <c r="CX10" s="143"/>
      <c r="CY10" s="143"/>
      <c r="CZ10" s="143"/>
      <c r="DA10" s="143"/>
      <c r="DB10" s="143"/>
      <c r="DC10" s="143"/>
      <c r="DD10" s="143"/>
      <c r="DE10" s="143"/>
      <c r="DF10" s="143"/>
      <c r="DG10" s="143"/>
      <c r="DH10" s="143"/>
      <c r="DI10" s="143"/>
      <c r="DJ10" s="143"/>
      <c r="DK10" s="143"/>
      <c r="DL10" s="143"/>
      <c r="DM10" s="143"/>
      <c r="DN10" s="143"/>
      <c r="DO10" s="143"/>
      <c r="DP10" s="143"/>
      <c r="DQ10" s="143"/>
      <c r="DR10" s="143"/>
      <c r="DS10" s="143"/>
      <c r="DT10" s="143"/>
      <c r="DU10" s="143"/>
      <c r="DV10" s="143"/>
      <c r="DW10" s="143"/>
      <c r="DX10" s="143"/>
      <c r="DY10" s="143"/>
      <c r="DZ10" s="143"/>
      <c r="EA10" s="143"/>
      <c r="EB10" s="143"/>
      <c r="EC10" s="143"/>
      <c r="ED10" s="143"/>
      <c r="EE10" s="143"/>
      <c r="EF10" s="143"/>
      <c r="EG10" s="143"/>
      <c r="EH10" s="143"/>
      <c r="EI10" s="143"/>
      <c r="EJ10" s="143"/>
      <c r="EK10" s="143"/>
      <c r="EL10" s="143"/>
      <c r="EM10" s="143"/>
      <c r="EN10" s="143"/>
      <c r="EO10" s="143"/>
      <c r="EP10" s="143"/>
      <c r="EQ10" s="143"/>
      <c r="ER10" s="143"/>
      <c r="ES10" s="143"/>
      <c r="ET10" s="143"/>
      <c r="EU10" s="143"/>
      <c r="EV10" s="143"/>
      <c r="EW10" s="143"/>
      <c r="EX10" s="143"/>
      <c r="EY10" s="143"/>
      <c r="EZ10" s="143"/>
      <c r="FA10" s="143"/>
      <c r="FB10" s="143"/>
      <c r="FC10" s="143"/>
      <c r="FD10" s="143"/>
      <c r="FE10" s="143"/>
      <c r="FF10" s="143"/>
      <c r="FG10" s="143"/>
      <c r="FH10" s="143"/>
      <c r="FI10" s="143"/>
      <c r="FJ10" s="143"/>
      <c r="FK10" s="143"/>
      <c r="FL10" s="143"/>
      <c r="FM10" s="143"/>
      <c r="FN10" s="143"/>
      <c r="FO10" s="143"/>
      <c r="FP10" s="143"/>
      <c r="FQ10" s="143"/>
      <c r="FR10" s="143"/>
      <c r="FS10" s="143"/>
      <c r="FT10" s="143"/>
      <c r="FU10" s="143"/>
      <c r="FV10" s="143"/>
      <c r="FW10" s="143"/>
      <c r="FX10" s="143"/>
      <c r="FY10" s="143"/>
      <c r="FZ10" s="143"/>
      <c r="GA10" s="143"/>
      <c r="GB10" s="143"/>
      <c r="GC10" s="143"/>
      <c r="GD10" s="143"/>
      <c r="GE10" s="143"/>
      <c r="GF10" s="143"/>
      <c r="GG10" s="143"/>
      <c r="GH10" s="143"/>
      <c r="GI10" s="143"/>
      <c r="GJ10" s="143"/>
      <c r="GK10" s="143"/>
      <c r="GL10" s="143"/>
      <c r="GM10" s="143"/>
      <c r="GN10" s="143"/>
      <c r="GO10" s="143"/>
      <c r="GP10" s="143"/>
      <c r="GQ10" s="143"/>
      <c r="GR10" s="143"/>
      <c r="GS10" s="143"/>
      <c r="GT10" s="143"/>
      <c r="GU10" s="143"/>
      <c r="GV10" s="143"/>
      <c r="GW10" s="143"/>
      <c r="GX10" s="143"/>
      <c r="GY10" s="143"/>
      <c r="GZ10" s="143"/>
      <c r="HA10" s="143"/>
      <c r="HB10" s="143"/>
      <c r="HC10" s="143"/>
      <c r="HD10" s="143"/>
      <c r="HE10" s="143"/>
      <c r="HF10" s="143"/>
      <c r="HG10" s="143"/>
      <c r="HH10" s="143"/>
      <c r="HI10" s="143"/>
      <c r="HJ10" s="143"/>
      <c r="HK10" s="143"/>
      <c r="HL10" s="143"/>
      <c r="HM10" s="143"/>
      <c r="HN10" s="143"/>
      <c r="HO10" s="143"/>
      <c r="HP10" s="143"/>
      <c r="HQ10" s="143"/>
      <c r="HR10" s="143"/>
      <c r="HS10" s="143"/>
      <c r="HT10" s="143"/>
      <c r="HU10" s="143"/>
      <c r="HV10" s="143"/>
      <c r="HW10" s="143"/>
      <c r="HX10" s="143"/>
      <c r="HY10" s="143"/>
      <c r="HZ10" s="143"/>
      <c r="IA10" s="143"/>
      <c r="IB10" s="143"/>
      <c r="IC10" s="143"/>
      <c r="ID10" s="143"/>
      <c r="IE10" s="143"/>
      <c r="IF10" s="143"/>
      <c r="IG10" s="143"/>
      <c r="IH10" s="143"/>
      <c r="II10" s="143"/>
      <c r="IJ10" s="143"/>
      <c r="IK10" s="143"/>
      <c r="IL10" s="143"/>
      <c r="IM10" s="143"/>
      <c r="IN10" s="143"/>
      <c r="IO10" s="143"/>
      <c r="IP10" s="143"/>
      <c r="IQ10" s="143"/>
      <c r="IR10" s="143"/>
      <c r="IS10" s="143"/>
      <c r="IT10" s="143"/>
      <c r="IU10" s="143"/>
      <c r="IV10" s="143"/>
      <c r="IW10" s="143"/>
      <c r="IX10" s="143"/>
      <c r="IY10" s="143"/>
      <c r="IZ10" s="143"/>
      <c r="JA10" s="143"/>
      <c r="JB10" s="143"/>
      <c r="JC10" s="143"/>
      <c r="JD10" s="143"/>
      <c r="JE10" s="143"/>
      <c r="JF10" s="143"/>
      <c r="JG10" s="143"/>
      <c r="JH10" s="143"/>
      <c r="JI10" s="143"/>
      <c r="JJ10" s="143"/>
      <c r="JK10" s="143"/>
      <c r="JL10" s="143"/>
      <c r="JM10" s="143"/>
      <c r="JN10" s="143"/>
      <c r="JO10" s="143"/>
      <c r="JP10" s="143"/>
      <c r="JQ10" s="143"/>
      <c r="JR10" s="143"/>
      <c r="JS10" s="143"/>
      <c r="JT10" s="143"/>
      <c r="JU10" s="143"/>
      <c r="JV10" s="143"/>
      <c r="JW10" s="143"/>
      <c r="JX10" s="143"/>
      <c r="JY10" s="143"/>
      <c r="JZ10" s="143"/>
      <c r="KA10" s="143"/>
      <c r="KB10" s="143"/>
      <c r="KC10" s="143"/>
      <c r="KD10" s="143"/>
      <c r="KE10" s="143"/>
      <c r="KF10" s="143"/>
      <c r="KG10" s="143"/>
      <c r="KH10" s="143"/>
      <c r="KI10" s="143"/>
      <c r="KJ10" s="143"/>
      <c r="KK10" s="143"/>
      <c r="KL10" s="143"/>
      <c r="KM10" s="143"/>
      <c r="KN10" s="143"/>
      <c r="KO10" s="143"/>
      <c r="KP10" s="143"/>
      <c r="KQ10" s="143"/>
      <c r="KR10" s="143"/>
      <c r="KS10" s="143"/>
      <c r="KT10" s="143"/>
      <c r="KU10" s="143"/>
      <c r="KV10" s="143"/>
      <c r="KW10" s="143"/>
      <c r="KX10" s="143"/>
      <c r="KY10" s="143"/>
      <c r="KZ10" s="143"/>
      <c r="LA10" s="143"/>
      <c r="LB10" s="143"/>
      <c r="LC10" s="143"/>
      <c r="LD10" s="143"/>
      <c r="LE10" s="143"/>
      <c r="LF10" s="143"/>
      <c r="LG10" s="143"/>
      <c r="LH10" s="143"/>
      <c r="LI10" s="143"/>
      <c r="LJ10" s="143"/>
      <c r="LK10" s="143"/>
      <c r="LL10" s="143"/>
      <c r="LM10" s="143"/>
    </row>
    <row r="11" spans="1:325" s="7" customFormat="1" ht="27" customHeight="1" x14ac:dyDescent="0.4">
      <c r="E11" s="152"/>
      <c r="F11" s="152"/>
      <c r="G11" s="152"/>
      <c r="H11" s="152"/>
      <c r="S11" s="137"/>
      <c r="T11" s="137"/>
      <c r="U11" s="137"/>
      <c r="V11" s="137"/>
      <c r="W11" s="137"/>
      <c r="X11" s="141"/>
      <c r="Y11" s="141"/>
      <c r="Z11" s="137"/>
      <c r="AA11" s="137"/>
      <c r="AB11" s="137"/>
      <c r="AC11" s="137"/>
      <c r="AD11" s="137"/>
      <c r="AE11" s="137"/>
      <c r="AF11" s="137"/>
      <c r="AG11" s="137"/>
      <c r="AH11" s="137"/>
      <c r="AI11" s="137"/>
      <c r="AJ11" s="137"/>
      <c r="AK11" s="137"/>
      <c r="AL11" s="137"/>
      <c r="AM11" s="138"/>
      <c r="AN11" s="138"/>
      <c r="AO11" s="138"/>
      <c r="AP11" s="138"/>
      <c r="AQ11" s="138"/>
      <c r="AR11" s="138"/>
      <c r="AS11" s="138"/>
      <c r="AT11" s="138"/>
      <c r="AU11" s="138"/>
      <c r="AV11" s="137"/>
      <c r="AW11" s="137"/>
      <c r="AX11" s="137"/>
      <c r="AY11" s="137"/>
      <c r="AZ11" s="137"/>
      <c r="BA11" s="137"/>
      <c r="BB11" s="137"/>
      <c r="BC11" s="137"/>
      <c r="BD11" s="137"/>
      <c r="BE11" s="137"/>
      <c r="BF11" s="137"/>
      <c r="BG11" s="137"/>
      <c r="BH11" s="137"/>
      <c r="BI11" s="137"/>
      <c r="BJ11" s="137"/>
      <c r="BK11" s="137"/>
      <c r="BL11" s="137"/>
      <c r="BM11" s="137"/>
      <c r="BN11" s="137"/>
      <c r="BO11" s="137"/>
      <c r="BP11" s="137"/>
      <c r="BQ11" s="137"/>
      <c r="BR11" s="137"/>
      <c r="BS11" s="137"/>
      <c r="BT11" s="137"/>
      <c r="BU11" s="137"/>
      <c r="BV11" s="137"/>
      <c r="BW11" s="137"/>
      <c r="BX11" s="137"/>
      <c r="BY11" s="137"/>
      <c r="BZ11" s="137"/>
      <c r="CA11" s="137"/>
      <c r="CB11" s="137"/>
      <c r="CC11" s="137"/>
      <c r="CD11" s="137"/>
      <c r="CE11" s="137"/>
      <c r="CF11" s="137"/>
      <c r="CG11" s="137"/>
      <c r="CH11" s="137"/>
      <c r="CI11" s="137"/>
      <c r="CJ11" s="137"/>
      <c r="CK11" s="137"/>
      <c r="CL11" s="137"/>
      <c r="CM11" s="137"/>
      <c r="CN11" s="137"/>
      <c r="CO11" s="137"/>
      <c r="CP11" s="137"/>
      <c r="CQ11" s="137"/>
      <c r="CR11" s="137"/>
      <c r="CS11" s="137"/>
      <c r="CT11" s="137"/>
      <c r="CU11" s="137"/>
      <c r="CV11" s="137"/>
      <c r="CW11" s="137"/>
      <c r="CX11" s="137"/>
      <c r="CY11" s="137"/>
      <c r="CZ11" s="137"/>
      <c r="DA11" s="137"/>
      <c r="DB11" s="137"/>
      <c r="DC11" s="137"/>
      <c r="DD11" s="137"/>
      <c r="DE11" s="137"/>
      <c r="DF11" s="137"/>
      <c r="DG11" s="137"/>
      <c r="DH11" s="137"/>
      <c r="DI11" s="137"/>
      <c r="DJ11" s="137"/>
      <c r="DK11" s="137"/>
      <c r="DL11" s="137"/>
      <c r="DM11" s="137"/>
      <c r="DN11" s="137"/>
      <c r="DO11" s="137"/>
      <c r="DP11" s="137"/>
      <c r="DQ11" s="137"/>
      <c r="DR11" s="137"/>
      <c r="DS11" s="137"/>
      <c r="DT11" s="137"/>
      <c r="DU11" s="137"/>
      <c r="DV11" s="137"/>
      <c r="DW11" s="137"/>
      <c r="DX11" s="137"/>
      <c r="DY11" s="137"/>
      <c r="DZ11" s="137"/>
      <c r="EA11" s="137"/>
      <c r="EB11" s="137"/>
      <c r="EC11" s="137"/>
      <c r="ED11" s="137"/>
      <c r="EE11" s="137"/>
      <c r="EF11" s="137"/>
      <c r="EG11" s="137"/>
      <c r="EH11" s="137"/>
      <c r="EI11" s="137"/>
      <c r="EJ11" s="137"/>
      <c r="EK11" s="137"/>
      <c r="EL11" s="137"/>
      <c r="EM11" s="137"/>
      <c r="EN11" s="137"/>
      <c r="EO11" s="137"/>
      <c r="EP11" s="137"/>
      <c r="EQ11" s="137"/>
      <c r="ER11" s="137"/>
      <c r="ES11" s="137"/>
      <c r="ET11" s="137"/>
      <c r="EU11" s="137"/>
      <c r="EV11" s="137"/>
      <c r="EW11" s="137"/>
      <c r="EX11" s="137"/>
      <c r="EY11" s="137"/>
      <c r="EZ11" s="137"/>
      <c r="FA11" s="137"/>
      <c r="FB11" s="137"/>
      <c r="FC11" s="137"/>
      <c r="FD11" s="137"/>
      <c r="FE11" s="137"/>
      <c r="FF11" s="137"/>
      <c r="FG11" s="137"/>
      <c r="FH11" s="137"/>
      <c r="FI11" s="137"/>
      <c r="FJ11" s="137"/>
      <c r="FK11" s="137"/>
      <c r="FL11" s="137"/>
      <c r="FM11" s="137"/>
      <c r="FN11" s="137"/>
      <c r="FO11" s="137"/>
      <c r="FP11" s="137"/>
      <c r="FQ11" s="137"/>
      <c r="FR11" s="137"/>
      <c r="FS11" s="137"/>
      <c r="FT11" s="137"/>
      <c r="FU11" s="137"/>
      <c r="FV11" s="137"/>
      <c r="FW11" s="137"/>
      <c r="FX11" s="137"/>
      <c r="FY11" s="137"/>
      <c r="FZ11" s="137"/>
      <c r="GA11" s="137"/>
      <c r="GB11" s="137"/>
      <c r="GC11" s="137"/>
      <c r="GD11" s="137"/>
      <c r="GE11" s="137"/>
      <c r="GF11" s="137"/>
      <c r="GG11" s="137"/>
      <c r="GH11" s="137"/>
      <c r="GI11" s="137"/>
      <c r="GJ11" s="137"/>
      <c r="GK11" s="137"/>
      <c r="GL11" s="137"/>
      <c r="GM11" s="137"/>
      <c r="GN11" s="137"/>
      <c r="GO11" s="137"/>
      <c r="GP11" s="137"/>
      <c r="GQ11" s="137"/>
      <c r="GR11" s="137"/>
      <c r="GS11" s="137"/>
      <c r="GT11" s="137"/>
      <c r="GU11" s="137"/>
      <c r="GV11" s="137"/>
      <c r="GW11" s="137"/>
      <c r="GX11" s="137"/>
      <c r="GY11" s="137"/>
      <c r="GZ11" s="137"/>
      <c r="HA11" s="137"/>
      <c r="HB11" s="137"/>
      <c r="HC11" s="137"/>
      <c r="HD11" s="137"/>
      <c r="HE11" s="137"/>
      <c r="HF11" s="137"/>
      <c r="HG11" s="137"/>
      <c r="HH11" s="137"/>
      <c r="HI11" s="137"/>
      <c r="HJ11" s="137"/>
      <c r="HK11" s="137"/>
      <c r="HL11" s="137"/>
      <c r="HM11" s="137"/>
      <c r="HN11" s="137"/>
      <c r="HO11" s="137"/>
      <c r="HP11" s="137"/>
      <c r="HQ11" s="137"/>
      <c r="HR11" s="137"/>
      <c r="HS11" s="137"/>
      <c r="HT11" s="137"/>
      <c r="HU11" s="137"/>
      <c r="HV11" s="137"/>
      <c r="HW11" s="137"/>
      <c r="HX11" s="137"/>
      <c r="HY11" s="137"/>
      <c r="HZ11" s="137"/>
      <c r="IA11" s="137"/>
      <c r="IB11" s="137"/>
      <c r="IC11" s="137"/>
      <c r="ID11" s="137"/>
      <c r="IE11" s="137"/>
      <c r="IF11" s="137"/>
      <c r="IG11" s="137"/>
      <c r="IH11" s="137"/>
      <c r="II11" s="137"/>
      <c r="IJ11" s="137"/>
      <c r="IK11" s="137"/>
      <c r="IL11" s="137"/>
      <c r="IM11" s="137"/>
      <c r="IN11" s="137"/>
      <c r="IO11" s="137"/>
      <c r="IP11" s="137"/>
      <c r="IQ11" s="137"/>
      <c r="IR11" s="137"/>
      <c r="IS11" s="137"/>
      <c r="IT11" s="137"/>
      <c r="IU11" s="137"/>
      <c r="IV11" s="137"/>
      <c r="IW11" s="137"/>
      <c r="IX11" s="137"/>
      <c r="IY11" s="137"/>
      <c r="IZ11" s="137"/>
      <c r="JA11" s="137"/>
      <c r="JB11" s="137"/>
      <c r="JC11" s="137"/>
      <c r="JD11" s="137"/>
      <c r="JE11" s="137"/>
      <c r="JF11" s="137"/>
      <c r="JG11" s="137"/>
      <c r="JH11" s="137"/>
      <c r="JI11" s="137"/>
      <c r="JJ11" s="137"/>
      <c r="JK11" s="137"/>
      <c r="JL11" s="137"/>
      <c r="JM11" s="137"/>
      <c r="JN11" s="137"/>
      <c r="JO11" s="137"/>
      <c r="JP11" s="137"/>
      <c r="JQ11" s="137"/>
      <c r="JR11" s="137"/>
      <c r="JS11" s="137"/>
      <c r="JT11" s="137"/>
      <c r="JU11" s="137"/>
      <c r="JV11" s="137"/>
      <c r="JW11" s="137"/>
      <c r="JX11" s="137"/>
      <c r="JY11" s="137"/>
      <c r="JZ11" s="137"/>
      <c r="KA11" s="137"/>
      <c r="KB11" s="137"/>
      <c r="KC11" s="137"/>
      <c r="KD11" s="137"/>
      <c r="KE11" s="137"/>
      <c r="KF11" s="137"/>
      <c r="KG11" s="137"/>
      <c r="KH11" s="137"/>
      <c r="KI11" s="137"/>
      <c r="KJ11" s="137"/>
      <c r="KK11" s="137"/>
      <c r="KL11" s="137"/>
      <c r="KM11" s="137"/>
      <c r="KN11" s="137"/>
      <c r="KO11" s="137"/>
      <c r="KP11" s="137"/>
      <c r="KQ11" s="137"/>
      <c r="KR11" s="137"/>
      <c r="KS11" s="137"/>
      <c r="KT11" s="137"/>
      <c r="KU11" s="137"/>
      <c r="KV11" s="137"/>
      <c r="KW11" s="137"/>
      <c r="KX11" s="137"/>
      <c r="KY11" s="137"/>
      <c r="KZ11" s="137"/>
      <c r="LA11" s="137"/>
      <c r="LB11" s="137"/>
      <c r="LC11" s="137"/>
      <c r="LD11" s="137"/>
      <c r="LE11" s="137"/>
      <c r="LF11" s="137"/>
      <c r="LG11" s="137"/>
      <c r="LH11" s="137"/>
      <c r="LI11" s="137"/>
      <c r="LJ11" s="137"/>
      <c r="LK11" s="137"/>
      <c r="LL11" s="137"/>
      <c r="LM11" s="137"/>
    </row>
    <row r="13" spans="1:325" ht="16" thickBot="1" x14ac:dyDescent="0.4"/>
    <row r="14" spans="1:325" ht="37" customHeight="1" x14ac:dyDescent="0.35">
      <c r="B14" s="122"/>
      <c r="C14" s="123" t="s">
        <v>60</v>
      </c>
      <c r="D14" s="153"/>
      <c r="E14" s="123"/>
      <c r="F14" s="123"/>
      <c r="G14" s="123"/>
      <c r="H14" s="123"/>
      <c r="I14" s="123"/>
      <c r="J14" s="123"/>
      <c r="K14" s="123"/>
      <c r="L14" s="123"/>
      <c r="M14" s="123"/>
      <c r="N14" s="123"/>
      <c r="O14" s="124"/>
      <c r="P14" s="154"/>
      <c r="Q14" s="155"/>
      <c r="R14" s="1"/>
      <c r="S14" s="1"/>
      <c r="T14" s="1"/>
      <c r="U14" s="1"/>
      <c r="V14" s="1"/>
      <c r="W14" s="1"/>
      <c r="X14" s="1"/>
      <c r="Y14" s="1"/>
      <c r="Z14" s="1"/>
      <c r="AD14" s="1"/>
      <c r="AE14" s="1"/>
      <c r="AF14" s="1"/>
    </row>
    <row r="15" spans="1:325" ht="22" customHeight="1" x14ac:dyDescent="0.35">
      <c r="B15" s="156"/>
      <c r="C15" s="155"/>
      <c r="D15" s="155"/>
      <c r="E15" s="155"/>
      <c r="F15" s="155"/>
      <c r="G15" s="155"/>
      <c r="H15" s="155"/>
      <c r="I15" s="155"/>
      <c r="J15" s="155"/>
      <c r="K15" s="155"/>
      <c r="L15" s="155"/>
      <c r="M15" s="155"/>
      <c r="N15" s="155"/>
      <c r="O15" s="157"/>
      <c r="P15" s="127"/>
      <c r="Q15" s="155"/>
      <c r="R15" s="1"/>
      <c r="S15" s="1"/>
      <c r="T15" s="1"/>
      <c r="U15" s="1"/>
      <c r="V15" s="1"/>
      <c r="W15" s="1"/>
      <c r="X15" s="1"/>
      <c r="Y15" s="1"/>
      <c r="Z15" s="1"/>
      <c r="AD15" s="1"/>
      <c r="AE15" s="157"/>
    </row>
    <row r="16" spans="1:325" ht="24" customHeight="1" x14ac:dyDescent="0.35">
      <c r="B16" s="156"/>
      <c r="C16" s="158"/>
      <c r="D16" s="467" t="s">
        <v>305</v>
      </c>
      <c r="E16" s="467"/>
      <c r="F16" s="467"/>
      <c r="G16" s="467"/>
      <c r="H16" s="467"/>
      <c r="I16" s="467"/>
      <c r="J16" s="467"/>
      <c r="K16" s="467"/>
      <c r="L16" s="467"/>
      <c r="M16" s="467"/>
      <c r="N16" s="467"/>
      <c r="O16" s="159"/>
      <c r="P16" s="127"/>
      <c r="Q16" s="155"/>
      <c r="R16" s="1"/>
      <c r="S16" s="1"/>
      <c r="T16" s="1"/>
      <c r="U16" s="1"/>
      <c r="V16" s="1"/>
      <c r="W16" s="1"/>
      <c r="X16" s="1"/>
      <c r="Y16" s="1"/>
      <c r="Z16" s="1"/>
      <c r="AD16" s="1"/>
      <c r="AE16" s="157"/>
    </row>
    <row r="17" spans="2:45" s="160" customFormat="1" ht="30" customHeight="1" thickBot="1" x14ac:dyDescent="0.4">
      <c r="B17" s="161"/>
      <c r="C17" s="162"/>
      <c r="D17" s="163" t="s">
        <v>25</v>
      </c>
      <c r="E17" s="163"/>
      <c r="F17" s="163"/>
      <c r="G17" s="163"/>
      <c r="H17" s="163"/>
      <c r="I17" s="164"/>
      <c r="J17" s="163"/>
      <c r="K17" s="163"/>
      <c r="L17" s="163"/>
      <c r="M17" s="163"/>
      <c r="N17" s="163"/>
      <c r="O17" s="165"/>
      <c r="P17" s="166"/>
      <c r="R17" s="1"/>
      <c r="S17" s="1"/>
      <c r="T17" s="1"/>
      <c r="U17" s="1"/>
      <c r="V17" s="1"/>
      <c r="W17" s="1"/>
      <c r="X17" s="1"/>
      <c r="Y17" s="1"/>
      <c r="Z17" s="1"/>
      <c r="AA17" s="1"/>
      <c r="AB17" s="1"/>
      <c r="AC17" s="1"/>
      <c r="AD17" s="1"/>
      <c r="AH17" s="1"/>
      <c r="AI17" s="1"/>
      <c r="AJ17" s="1"/>
      <c r="AK17" s="1"/>
      <c r="AL17" s="1"/>
      <c r="AM17" s="1"/>
      <c r="AN17" s="1"/>
      <c r="AO17" s="1"/>
      <c r="AP17" s="1"/>
      <c r="AQ17" s="1"/>
      <c r="AR17" s="1"/>
      <c r="AS17" s="1"/>
    </row>
    <row r="18" spans="2:45" ht="34" customHeight="1" thickBot="1" x14ac:dyDescent="0.4">
      <c r="B18" s="126"/>
      <c r="C18" s="167"/>
      <c r="D18" s="449"/>
      <c r="E18" s="450"/>
      <c r="F18" s="450"/>
      <c r="G18" s="450"/>
      <c r="H18" s="450"/>
      <c r="I18" s="450"/>
      <c r="J18" s="450"/>
      <c r="K18" s="450"/>
      <c r="L18" s="450"/>
      <c r="M18" s="450"/>
      <c r="N18" s="451"/>
      <c r="O18" s="168"/>
      <c r="P18" s="127"/>
      <c r="R18" s="1"/>
      <c r="S18" s="1"/>
      <c r="T18" s="1"/>
      <c r="U18" s="1"/>
      <c r="V18" s="1"/>
      <c r="W18" s="1"/>
      <c r="X18" s="1"/>
      <c r="Y18" s="1"/>
      <c r="Z18" s="1"/>
      <c r="AD18" s="1"/>
      <c r="AH18" s="1"/>
      <c r="AI18" s="1"/>
      <c r="AJ18" s="1"/>
      <c r="AK18" s="1"/>
      <c r="AL18" s="1"/>
      <c r="AM18" s="1"/>
      <c r="AN18" s="1"/>
      <c r="AO18" s="1"/>
      <c r="AP18" s="1"/>
      <c r="AQ18" s="1"/>
      <c r="AR18" s="1"/>
      <c r="AS18" s="1"/>
    </row>
    <row r="19" spans="2:45" x14ac:dyDescent="0.35">
      <c r="B19" s="126"/>
      <c r="C19" s="167"/>
      <c r="D19" s="169"/>
      <c r="E19" s="169"/>
      <c r="F19" s="169"/>
      <c r="G19" s="169"/>
      <c r="H19" s="169"/>
      <c r="I19" s="169"/>
      <c r="J19" s="169"/>
      <c r="K19" s="169"/>
      <c r="L19" s="169"/>
      <c r="M19" s="169"/>
      <c r="N19" s="169"/>
      <c r="O19" s="168"/>
      <c r="P19" s="127"/>
      <c r="R19" s="1"/>
      <c r="S19" s="1"/>
      <c r="T19" s="1"/>
      <c r="U19" s="1"/>
      <c r="V19" s="1"/>
      <c r="W19" s="1"/>
      <c r="X19" s="1"/>
      <c r="Y19" s="1"/>
      <c r="Z19" s="1"/>
      <c r="AD19" s="1"/>
      <c r="AH19" s="1"/>
      <c r="AI19" s="1"/>
      <c r="AJ19" s="1"/>
      <c r="AK19" s="1"/>
      <c r="AL19" s="1"/>
      <c r="AM19" s="1"/>
      <c r="AN19" s="1"/>
      <c r="AO19" s="1"/>
      <c r="AP19" s="1"/>
      <c r="AQ19" s="1"/>
      <c r="AR19" s="1"/>
      <c r="AS19" s="1"/>
    </row>
    <row r="20" spans="2:45" s="160" customFormat="1" ht="28" customHeight="1" thickBot="1" x14ac:dyDescent="0.4">
      <c r="B20" s="161"/>
      <c r="C20" s="162"/>
      <c r="D20" s="163" t="s">
        <v>75</v>
      </c>
      <c r="E20" s="163"/>
      <c r="F20" s="163"/>
      <c r="G20" s="163"/>
      <c r="H20" s="164"/>
      <c r="I20" s="163"/>
      <c r="J20" s="163"/>
      <c r="K20" s="163"/>
      <c r="L20" s="163"/>
      <c r="M20" s="163"/>
      <c r="N20" s="163"/>
      <c r="O20" s="165"/>
      <c r="P20" s="166"/>
      <c r="R20" s="1"/>
      <c r="S20" s="1"/>
      <c r="T20" s="1"/>
      <c r="U20" s="1"/>
      <c r="V20" s="1"/>
      <c r="W20" s="1"/>
      <c r="X20" s="1"/>
      <c r="Y20" s="1"/>
      <c r="Z20" s="1"/>
      <c r="AA20" s="1"/>
      <c r="AB20" s="1"/>
      <c r="AC20" s="1"/>
      <c r="AD20" s="1"/>
      <c r="AH20" s="1"/>
      <c r="AI20" s="1"/>
      <c r="AJ20" s="1"/>
      <c r="AK20" s="1"/>
      <c r="AL20" s="1"/>
      <c r="AM20" s="1"/>
      <c r="AN20" s="1"/>
      <c r="AO20" s="1"/>
      <c r="AP20" s="1"/>
      <c r="AQ20" s="1"/>
      <c r="AR20" s="1"/>
      <c r="AS20" s="1"/>
    </row>
    <row r="21" spans="2:45" ht="36" customHeight="1" thickBot="1" x14ac:dyDescent="0.4">
      <c r="B21" s="126"/>
      <c r="C21" s="167"/>
      <c r="D21" s="470"/>
      <c r="E21" s="450"/>
      <c r="F21" s="450"/>
      <c r="G21" s="450"/>
      <c r="H21" s="450"/>
      <c r="I21" s="450"/>
      <c r="J21" s="450"/>
      <c r="K21" s="450"/>
      <c r="L21" s="450"/>
      <c r="M21" s="450"/>
      <c r="N21" s="451"/>
      <c r="O21" s="168"/>
      <c r="P21" s="127"/>
      <c r="R21" s="1"/>
      <c r="S21" s="1"/>
      <c r="T21" s="1"/>
      <c r="U21" s="1"/>
      <c r="V21" s="1"/>
      <c r="W21" s="1"/>
      <c r="X21" s="1"/>
      <c r="Y21" s="1"/>
      <c r="Z21" s="1"/>
      <c r="AD21" s="1"/>
      <c r="AH21" s="1"/>
      <c r="AI21" s="1"/>
      <c r="AJ21" s="1"/>
      <c r="AK21" s="1"/>
      <c r="AL21" s="1"/>
      <c r="AM21" s="1"/>
      <c r="AN21" s="1"/>
      <c r="AO21" s="1"/>
      <c r="AP21" s="1"/>
      <c r="AQ21" s="1"/>
      <c r="AR21" s="1"/>
      <c r="AS21" s="1"/>
    </row>
    <row r="22" spans="2:45" x14ac:dyDescent="0.35">
      <c r="B22" s="126"/>
      <c r="C22" s="167"/>
      <c r="D22" s="169"/>
      <c r="E22" s="169"/>
      <c r="F22" s="169"/>
      <c r="G22" s="169"/>
      <c r="H22" s="169"/>
      <c r="I22" s="169"/>
      <c r="J22" s="169"/>
      <c r="K22" s="169"/>
      <c r="L22" s="169"/>
      <c r="M22" s="169"/>
      <c r="N22" s="169"/>
      <c r="O22" s="168"/>
      <c r="P22" s="127"/>
      <c r="R22" s="1"/>
      <c r="S22" s="1"/>
      <c r="T22" s="1"/>
      <c r="U22" s="1"/>
      <c r="V22" s="1"/>
      <c r="W22" s="1"/>
      <c r="X22" s="1"/>
      <c r="Y22" s="1"/>
      <c r="Z22" s="1"/>
      <c r="AD22" s="1"/>
      <c r="AH22" s="1"/>
      <c r="AI22" s="1"/>
      <c r="AJ22" s="1"/>
      <c r="AK22" s="1"/>
      <c r="AL22" s="1"/>
      <c r="AM22" s="1"/>
      <c r="AN22" s="1"/>
      <c r="AO22" s="1"/>
      <c r="AP22" s="1"/>
      <c r="AQ22" s="1"/>
      <c r="AR22" s="1"/>
      <c r="AS22" s="1"/>
    </row>
    <row r="23" spans="2:45" s="170" customFormat="1" ht="26" customHeight="1" thickBot="1" x14ac:dyDescent="0.4">
      <c r="B23" s="171"/>
      <c r="C23" s="172"/>
      <c r="D23" s="163" t="s">
        <v>26</v>
      </c>
      <c r="E23" s="173"/>
      <c r="F23" s="164"/>
      <c r="G23" s="173"/>
      <c r="H23" s="173"/>
      <c r="I23" s="173"/>
      <c r="J23" s="173"/>
      <c r="K23" s="173"/>
      <c r="L23" s="173"/>
      <c r="M23" s="173"/>
      <c r="N23" s="173"/>
      <c r="O23" s="174"/>
      <c r="P23" s="175"/>
      <c r="R23" s="1"/>
      <c r="S23" s="1"/>
      <c r="T23" s="1"/>
      <c r="U23" s="1"/>
      <c r="V23" s="1"/>
      <c r="W23" s="1"/>
      <c r="X23" s="1"/>
      <c r="Y23" s="1"/>
      <c r="Z23" s="1"/>
      <c r="AA23" s="1"/>
      <c r="AB23" s="1"/>
      <c r="AC23" s="1"/>
      <c r="AD23" s="1"/>
      <c r="AH23" s="1"/>
      <c r="AI23" s="1"/>
      <c r="AJ23" s="1"/>
      <c r="AK23" s="1"/>
      <c r="AL23" s="1"/>
      <c r="AM23" s="1"/>
      <c r="AN23" s="1"/>
      <c r="AO23" s="1"/>
      <c r="AP23" s="1"/>
      <c r="AQ23" s="1"/>
      <c r="AR23" s="1"/>
      <c r="AS23" s="1"/>
    </row>
    <row r="24" spans="2:45" ht="34" customHeight="1" thickBot="1" x14ac:dyDescent="0.4">
      <c r="B24" s="126"/>
      <c r="C24" s="167"/>
      <c r="D24" s="449"/>
      <c r="E24" s="450"/>
      <c r="F24" s="450"/>
      <c r="G24" s="450"/>
      <c r="H24" s="450"/>
      <c r="I24" s="450"/>
      <c r="J24" s="450"/>
      <c r="K24" s="450"/>
      <c r="L24" s="450"/>
      <c r="M24" s="450"/>
      <c r="N24" s="451"/>
      <c r="O24" s="168"/>
      <c r="P24" s="127"/>
      <c r="R24" s="1"/>
      <c r="S24" s="1"/>
      <c r="T24" s="1"/>
      <c r="U24" s="1"/>
      <c r="V24" s="1"/>
      <c r="W24" s="1"/>
      <c r="X24" s="1"/>
      <c r="Y24" s="1"/>
      <c r="Z24" s="1"/>
      <c r="AD24" s="1"/>
      <c r="AH24" s="1"/>
      <c r="AI24" s="1"/>
      <c r="AJ24" s="1"/>
      <c r="AK24" s="1"/>
      <c r="AL24" s="1"/>
      <c r="AM24" s="1"/>
      <c r="AN24" s="1"/>
      <c r="AO24" s="1"/>
      <c r="AP24" s="1"/>
      <c r="AQ24" s="1"/>
      <c r="AR24" s="1"/>
      <c r="AS24" s="1"/>
    </row>
    <row r="25" spans="2:45" x14ac:dyDescent="0.35">
      <c r="B25" s="126"/>
      <c r="C25" s="167"/>
      <c r="D25" s="169"/>
      <c r="E25" s="169"/>
      <c r="F25" s="169"/>
      <c r="G25" s="169"/>
      <c r="H25" s="169"/>
      <c r="I25" s="169"/>
      <c r="J25" s="169"/>
      <c r="K25" s="169"/>
      <c r="L25" s="169"/>
      <c r="M25" s="169"/>
      <c r="N25" s="169"/>
      <c r="O25" s="168"/>
      <c r="P25" s="127"/>
      <c r="R25" s="1"/>
      <c r="S25" s="1"/>
      <c r="T25" s="1"/>
      <c r="U25" s="1"/>
      <c r="V25" s="1"/>
      <c r="W25" s="1"/>
      <c r="X25" s="1"/>
      <c r="Y25" s="1"/>
      <c r="Z25" s="1"/>
      <c r="AD25" s="1"/>
      <c r="AH25" s="1"/>
      <c r="AI25" s="1"/>
      <c r="AJ25" s="1"/>
      <c r="AK25" s="1"/>
      <c r="AL25" s="1"/>
      <c r="AM25" s="1"/>
      <c r="AN25" s="1"/>
      <c r="AO25" s="1"/>
      <c r="AP25" s="1"/>
      <c r="AQ25" s="1"/>
      <c r="AR25" s="1"/>
      <c r="AS25" s="1"/>
    </row>
    <row r="26" spans="2:45" ht="18.5" thickBot="1" x14ac:dyDescent="0.45">
      <c r="B26" s="126"/>
      <c r="C26" s="167"/>
      <c r="D26" s="176" t="s">
        <v>27</v>
      </c>
      <c r="E26" s="176"/>
      <c r="F26" s="164"/>
      <c r="G26" s="169"/>
      <c r="H26" s="176"/>
      <c r="I26" s="176"/>
      <c r="J26" s="176" t="s">
        <v>28</v>
      </c>
      <c r="K26" s="169"/>
      <c r="L26" s="169"/>
      <c r="M26" s="164"/>
      <c r="N26" s="169"/>
      <c r="O26" s="168"/>
      <c r="P26" s="127"/>
      <c r="R26" s="1"/>
      <c r="S26" s="1"/>
      <c r="T26" s="1"/>
      <c r="U26" s="1"/>
      <c r="V26" s="1"/>
      <c r="W26" s="1"/>
      <c r="X26" s="1"/>
      <c r="Y26" s="1"/>
      <c r="Z26" s="1"/>
      <c r="AD26" s="1"/>
      <c r="AH26" s="1"/>
      <c r="AI26" s="1"/>
      <c r="AJ26" s="1"/>
      <c r="AK26" s="1"/>
      <c r="AL26" s="1"/>
      <c r="AM26" s="1"/>
      <c r="AN26" s="1"/>
      <c r="AO26" s="1"/>
      <c r="AP26" s="1"/>
      <c r="AQ26" s="1"/>
      <c r="AR26" s="1"/>
      <c r="AS26" s="1"/>
    </row>
    <row r="27" spans="2:45" ht="36" customHeight="1" thickBot="1" x14ac:dyDescent="0.4">
      <c r="B27" s="126"/>
      <c r="C27" s="167"/>
      <c r="D27" s="449"/>
      <c r="E27" s="450"/>
      <c r="F27" s="451"/>
      <c r="G27" s="169"/>
      <c r="H27" s="169"/>
      <c r="I27" s="169"/>
      <c r="J27" s="449"/>
      <c r="K27" s="450"/>
      <c r="L27" s="450"/>
      <c r="M27" s="451"/>
      <c r="N27" s="169"/>
      <c r="O27" s="168"/>
      <c r="P27" s="127"/>
      <c r="R27" s="1"/>
      <c r="S27" s="1"/>
      <c r="T27" s="1"/>
      <c r="U27" s="1"/>
      <c r="V27" s="1"/>
      <c r="W27" s="1"/>
      <c r="X27" s="1"/>
      <c r="Y27" s="1"/>
      <c r="Z27" s="1"/>
      <c r="AD27" s="1"/>
      <c r="AH27" s="1"/>
      <c r="AI27" s="1"/>
      <c r="AJ27" s="1"/>
      <c r="AK27" s="1"/>
      <c r="AL27" s="1"/>
      <c r="AM27" s="1"/>
      <c r="AN27" s="1"/>
      <c r="AO27" s="1"/>
      <c r="AP27" s="1"/>
      <c r="AQ27" s="1"/>
      <c r="AR27" s="1"/>
      <c r="AS27" s="1"/>
    </row>
    <row r="28" spans="2:45" ht="17" customHeight="1" x14ac:dyDescent="0.35">
      <c r="B28" s="126"/>
      <c r="C28" s="177"/>
      <c r="D28" s="178"/>
      <c r="E28" s="178"/>
      <c r="F28" s="178"/>
      <c r="G28" s="179"/>
      <c r="H28" s="179"/>
      <c r="I28" s="179"/>
      <c r="J28" s="178"/>
      <c r="K28" s="178"/>
      <c r="L28" s="178"/>
      <c r="M28" s="178"/>
      <c r="N28" s="179"/>
      <c r="O28" s="180"/>
      <c r="P28" s="127"/>
      <c r="R28" s="1"/>
      <c r="S28" s="1"/>
      <c r="T28" s="1"/>
      <c r="U28" s="1"/>
      <c r="V28" s="1"/>
      <c r="W28" s="1"/>
      <c r="X28" s="1"/>
      <c r="Y28" s="1"/>
      <c r="Z28" s="1"/>
      <c r="AD28" s="1"/>
      <c r="AH28" s="1"/>
      <c r="AI28" s="1"/>
      <c r="AJ28" s="1"/>
      <c r="AK28" s="1"/>
      <c r="AL28" s="1"/>
      <c r="AM28" s="1"/>
      <c r="AN28" s="1"/>
      <c r="AO28" s="1"/>
      <c r="AP28" s="1"/>
      <c r="AQ28" s="1"/>
      <c r="AR28" s="1"/>
      <c r="AS28" s="1"/>
    </row>
    <row r="29" spans="2:45" ht="18" x14ac:dyDescent="0.35">
      <c r="B29" s="126"/>
      <c r="P29" s="127"/>
      <c r="Q29" s="160"/>
      <c r="R29" s="170"/>
      <c r="S29" s="170"/>
      <c r="T29" s="170"/>
      <c r="U29" s="170"/>
      <c r="V29" s="170"/>
      <c r="W29" s="170"/>
      <c r="X29" s="170"/>
      <c r="Y29" s="170"/>
      <c r="Z29" s="170"/>
      <c r="AH29" s="1"/>
      <c r="AI29" s="1"/>
      <c r="AJ29" s="1"/>
      <c r="AK29" s="1"/>
      <c r="AL29" s="1"/>
      <c r="AM29" s="1"/>
      <c r="AN29" s="1"/>
      <c r="AO29" s="1"/>
      <c r="AP29" s="1"/>
      <c r="AQ29" s="1"/>
      <c r="AR29" s="1"/>
      <c r="AS29" s="1"/>
    </row>
    <row r="30" spans="2:45" s="170" customFormat="1" ht="31" customHeight="1" thickBot="1" x14ac:dyDescent="0.4">
      <c r="B30" s="171"/>
      <c r="D30" s="465" t="s">
        <v>281</v>
      </c>
      <c r="E30" s="465"/>
      <c r="F30" s="465"/>
      <c r="G30" s="465"/>
      <c r="H30" s="465"/>
      <c r="I30" s="465"/>
      <c r="P30" s="175"/>
      <c r="AH30" s="1"/>
      <c r="AI30" s="1"/>
      <c r="AJ30" s="1"/>
      <c r="AK30" s="1"/>
      <c r="AL30" s="1"/>
      <c r="AM30" s="1"/>
      <c r="AN30" s="1"/>
      <c r="AO30" s="1"/>
      <c r="AP30" s="1"/>
      <c r="AQ30" s="1"/>
      <c r="AR30" s="1"/>
      <c r="AS30" s="1"/>
    </row>
    <row r="31" spans="2:45" ht="16" thickBot="1" x14ac:dyDescent="0.4">
      <c r="B31" s="126"/>
      <c r="D31" s="110"/>
      <c r="E31" s="5" t="s">
        <v>306</v>
      </c>
      <c r="H31" s="110"/>
      <c r="I31" s="5" t="s">
        <v>288</v>
      </c>
      <c r="P31" s="127"/>
    </row>
    <row r="32" spans="2:45" x14ac:dyDescent="0.35">
      <c r="B32" s="126"/>
      <c r="P32" s="127"/>
    </row>
    <row r="33" spans="2:26" ht="24" customHeight="1" x14ac:dyDescent="0.35">
      <c r="B33" s="126"/>
      <c r="C33" s="181"/>
      <c r="D33" s="182" t="s">
        <v>307</v>
      </c>
      <c r="E33" s="183"/>
      <c r="F33" s="183"/>
      <c r="G33" s="183"/>
      <c r="H33" s="183"/>
      <c r="I33" s="183"/>
      <c r="J33" s="183"/>
      <c r="K33" s="183"/>
      <c r="L33" s="183"/>
      <c r="M33" s="184"/>
      <c r="P33" s="127"/>
    </row>
    <row r="34" spans="2:26" ht="13" customHeight="1" x14ac:dyDescent="0.35">
      <c r="B34" s="126"/>
      <c r="C34" s="167"/>
      <c r="D34" s="169"/>
      <c r="E34" s="169"/>
      <c r="F34" s="169"/>
      <c r="G34" s="169"/>
      <c r="H34" s="169"/>
      <c r="I34" s="169"/>
      <c r="J34" s="169"/>
      <c r="K34" s="169"/>
      <c r="L34" s="169"/>
      <c r="M34" s="168"/>
      <c r="P34" s="127"/>
    </row>
    <row r="35" spans="2:26" s="185" customFormat="1" ht="27" customHeight="1" thickBot="1" x14ac:dyDescent="0.4">
      <c r="B35" s="186"/>
      <c r="C35" s="187"/>
      <c r="D35" s="188" t="s">
        <v>29</v>
      </c>
      <c r="E35" s="189"/>
      <c r="F35" s="189"/>
      <c r="G35" s="189"/>
      <c r="H35" s="189"/>
      <c r="I35" s="189"/>
      <c r="J35" s="189"/>
      <c r="K35" s="189"/>
      <c r="L35" s="189"/>
      <c r="M35" s="190"/>
      <c r="P35" s="191"/>
      <c r="R35" s="192"/>
    </row>
    <row r="36" spans="2:26" ht="35" customHeight="1" thickBot="1" x14ac:dyDescent="0.4">
      <c r="B36" s="126"/>
      <c r="C36" s="167"/>
      <c r="D36" s="452"/>
      <c r="E36" s="453"/>
      <c r="F36" s="453"/>
      <c r="G36" s="454"/>
      <c r="H36" s="169"/>
      <c r="I36" s="169"/>
      <c r="J36" s="169"/>
      <c r="K36" s="169"/>
      <c r="L36" s="169"/>
      <c r="M36" s="168"/>
      <c r="P36" s="127"/>
    </row>
    <row r="37" spans="2:26" ht="180" customHeight="1" x14ac:dyDescent="0.35">
      <c r="B37" s="126"/>
      <c r="C37" s="167"/>
      <c r="D37" s="462" t="s">
        <v>299</v>
      </c>
      <c r="E37" s="462"/>
      <c r="F37" s="462"/>
      <c r="G37" s="462"/>
      <c r="H37" s="462"/>
      <c r="I37" s="462"/>
      <c r="J37" s="462"/>
      <c r="K37" s="462"/>
      <c r="L37" s="462"/>
      <c r="M37" s="463"/>
      <c r="P37" s="127"/>
      <c r="R37" s="193"/>
      <c r="S37" s="193"/>
      <c r="T37" s="193"/>
      <c r="U37" s="193"/>
      <c r="V37" s="193"/>
      <c r="W37" s="193"/>
      <c r="X37" s="193"/>
      <c r="Y37" s="193"/>
      <c r="Z37" s="193"/>
    </row>
    <row r="38" spans="2:26" ht="6" customHeight="1" x14ac:dyDescent="0.35">
      <c r="B38" s="126"/>
      <c r="C38" s="177"/>
      <c r="D38" s="179"/>
      <c r="E38" s="179"/>
      <c r="F38" s="179"/>
      <c r="G38" s="179"/>
      <c r="H38" s="179"/>
      <c r="I38" s="179"/>
      <c r="J38" s="179"/>
      <c r="K38" s="179"/>
      <c r="L38" s="179"/>
      <c r="M38" s="180"/>
      <c r="P38" s="127"/>
    </row>
    <row r="39" spans="2:26" ht="16" thickBot="1" x14ac:dyDescent="0.4">
      <c r="B39" s="194"/>
      <c r="C39" s="195"/>
      <c r="D39" s="195"/>
      <c r="E39" s="195"/>
      <c r="F39" s="195"/>
      <c r="G39" s="195"/>
      <c r="H39" s="195"/>
      <c r="I39" s="195"/>
      <c r="J39" s="195"/>
      <c r="K39" s="195"/>
      <c r="L39" s="195"/>
      <c r="M39" s="195"/>
      <c r="N39" s="195"/>
      <c r="O39" s="195"/>
      <c r="P39" s="196"/>
    </row>
    <row r="40" spans="2:26" ht="16" thickBot="1" x14ac:dyDescent="0.4"/>
    <row r="41" spans="2:26" ht="43" customHeight="1" x14ac:dyDescent="0.35">
      <c r="B41" s="122"/>
      <c r="C41" s="123" t="s">
        <v>61</v>
      </c>
      <c r="D41" s="153"/>
      <c r="E41" s="123"/>
      <c r="F41" s="123"/>
      <c r="G41" s="123"/>
      <c r="H41" s="123"/>
      <c r="I41" s="123"/>
      <c r="J41" s="123"/>
      <c r="K41" s="123"/>
      <c r="L41" s="123"/>
      <c r="M41" s="123"/>
      <c r="N41" s="123"/>
      <c r="O41" s="124"/>
      <c r="P41" s="154"/>
    </row>
    <row r="42" spans="2:26" x14ac:dyDescent="0.35">
      <c r="B42" s="126"/>
      <c r="P42" s="127"/>
    </row>
    <row r="43" spans="2:26" ht="18.5" thickBot="1" x14ac:dyDescent="0.4">
      <c r="B43" s="126"/>
      <c r="D43" s="160" t="s">
        <v>248</v>
      </c>
      <c r="E43" s="160"/>
      <c r="F43" s="160"/>
      <c r="G43" s="160"/>
      <c r="H43" s="160"/>
      <c r="I43" s="160"/>
      <c r="J43" s="160"/>
      <c r="K43" s="160"/>
      <c r="L43" s="160"/>
      <c r="M43" s="160"/>
      <c r="N43" s="160"/>
      <c r="P43" s="127"/>
    </row>
    <row r="44" spans="2:26" ht="38" customHeight="1" thickBot="1" x14ac:dyDescent="0.4">
      <c r="B44" s="126"/>
      <c r="D44" s="464"/>
      <c r="E44" s="458"/>
      <c r="F44" s="458"/>
      <c r="G44" s="458"/>
      <c r="H44" s="458"/>
      <c r="I44" s="458"/>
      <c r="J44" s="458"/>
      <c r="K44" s="458"/>
      <c r="L44" s="458"/>
      <c r="M44" s="458"/>
      <c r="N44" s="459"/>
      <c r="P44" s="127"/>
    </row>
    <row r="45" spans="2:26" x14ac:dyDescent="0.35">
      <c r="B45" s="126"/>
      <c r="P45" s="127"/>
    </row>
    <row r="46" spans="2:26" ht="18.5" thickBot="1" x14ac:dyDescent="0.4">
      <c r="B46" s="126"/>
      <c r="D46" s="160" t="s">
        <v>249</v>
      </c>
      <c r="E46" s="160"/>
      <c r="F46" s="160"/>
      <c r="G46" s="160"/>
      <c r="H46" s="160"/>
      <c r="I46" s="160"/>
      <c r="J46" s="160"/>
      <c r="K46" s="160"/>
      <c r="L46" s="160"/>
      <c r="M46" s="160"/>
      <c r="N46" s="160"/>
      <c r="P46" s="127"/>
    </row>
    <row r="47" spans="2:26" ht="38" customHeight="1" thickBot="1" x14ac:dyDescent="0.4">
      <c r="B47" s="126"/>
      <c r="D47" s="457"/>
      <c r="E47" s="458"/>
      <c r="F47" s="458"/>
      <c r="G47" s="458"/>
      <c r="H47" s="458"/>
      <c r="I47" s="458"/>
      <c r="J47" s="458"/>
      <c r="K47" s="458"/>
      <c r="L47" s="458"/>
      <c r="M47" s="458"/>
      <c r="N47" s="459"/>
      <c r="P47" s="127"/>
    </row>
    <row r="48" spans="2:26" ht="27" customHeight="1" thickBot="1" x14ac:dyDescent="0.4">
      <c r="B48" s="194"/>
      <c r="C48" s="195"/>
      <c r="D48" s="195"/>
      <c r="E48" s="195"/>
      <c r="F48" s="195"/>
      <c r="G48" s="195"/>
      <c r="H48" s="195"/>
      <c r="I48" s="195"/>
      <c r="J48" s="195"/>
      <c r="K48" s="195"/>
      <c r="L48" s="195"/>
      <c r="M48" s="195"/>
      <c r="N48" s="195"/>
      <c r="O48" s="195"/>
      <c r="P48" s="196"/>
    </row>
    <row r="49" spans="2:32" ht="18" customHeight="1" thickBot="1" x14ac:dyDescent="0.4">
      <c r="F49" s="197"/>
      <c r="G49" s="197"/>
      <c r="H49" s="197"/>
      <c r="I49" s="197"/>
      <c r="J49" s="197"/>
      <c r="K49" s="197"/>
      <c r="L49" s="197"/>
      <c r="M49" s="197"/>
      <c r="N49" s="197"/>
      <c r="O49" s="197"/>
      <c r="Q49" s="1"/>
      <c r="R49" s="1"/>
      <c r="S49" s="1"/>
      <c r="T49" s="1"/>
      <c r="U49" s="1"/>
      <c r="V49" s="1"/>
      <c r="W49" s="1"/>
      <c r="X49" s="1"/>
      <c r="Y49" s="1"/>
      <c r="Z49" s="1"/>
      <c r="AA49" s="5"/>
      <c r="AB49" s="5"/>
      <c r="AC49" s="5"/>
      <c r="AD49" s="1"/>
      <c r="AE49" s="1"/>
      <c r="AF49" s="1"/>
    </row>
    <row r="50" spans="2:32" ht="38" customHeight="1" x14ac:dyDescent="0.35">
      <c r="B50" s="122"/>
      <c r="C50" s="123"/>
      <c r="D50" s="123" t="s">
        <v>62</v>
      </c>
      <c r="E50" s="123"/>
      <c r="F50" s="123"/>
      <c r="G50" s="123"/>
      <c r="H50" s="123"/>
      <c r="I50" s="123"/>
      <c r="J50" s="123"/>
      <c r="K50" s="123"/>
      <c r="L50" s="123"/>
      <c r="M50" s="123"/>
      <c r="N50" s="123"/>
      <c r="O50" s="124"/>
      <c r="P50" s="125"/>
      <c r="Q50" s="1"/>
      <c r="R50" s="1"/>
      <c r="S50" s="1"/>
      <c r="T50" s="1"/>
      <c r="U50" s="1"/>
      <c r="V50" s="1"/>
      <c r="W50" s="1"/>
      <c r="X50" s="1"/>
      <c r="Y50" s="1"/>
      <c r="Z50" s="1"/>
      <c r="AA50" s="5"/>
      <c r="AB50" s="5"/>
      <c r="AC50" s="5"/>
      <c r="AD50" s="1"/>
      <c r="AE50" s="1"/>
      <c r="AF50" s="1"/>
    </row>
    <row r="51" spans="2:32" x14ac:dyDescent="0.35">
      <c r="B51" s="126"/>
      <c r="P51" s="127"/>
      <c r="Q51" s="1"/>
      <c r="R51" s="1"/>
      <c r="S51" s="1"/>
      <c r="T51" s="1"/>
      <c r="U51" s="1"/>
      <c r="V51" s="1"/>
      <c r="W51" s="1"/>
      <c r="X51" s="1"/>
      <c r="Y51" s="1"/>
      <c r="Z51" s="1"/>
      <c r="AA51" s="5"/>
      <c r="AB51" s="5"/>
      <c r="AC51" s="5"/>
      <c r="AD51" s="1"/>
      <c r="AE51" s="1"/>
      <c r="AF51" s="1"/>
    </row>
    <row r="52" spans="2:32" ht="59" customHeight="1" x14ac:dyDescent="0.35">
      <c r="B52" s="126"/>
      <c r="D52" s="128" t="s">
        <v>8</v>
      </c>
      <c r="E52" s="456" t="s">
        <v>293</v>
      </c>
      <c r="F52" s="456"/>
      <c r="G52" s="456"/>
      <c r="H52" s="456"/>
      <c r="I52" s="456"/>
      <c r="J52" s="456"/>
      <c r="K52" s="456"/>
      <c r="L52" s="456"/>
      <c r="M52" s="456"/>
      <c r="N52" s="456"/>
      <c r="O52" s="10"/>
      <c r="P52" s="129"/>
      <c r="Q52" s="1"/>
      <c r="R52" s="1"/>
      <c r="S52" s="1"/>
      <c r="T52" s="1"/>
      <c r="U52" s="1"/>
      <c r="V52" s="1"/>
      <c r="W52" s="1"/>
      <c r="X52" s="1"/>
      <c r="Y52" s="1"/>
      <c r="Z52" s="1"/>
      <c r="AA52" s="5"/>
      <c r="AB52" s="5"/>
      <c r="AC52" s="5"/>
      <c r="AD52" s="1"/>
      <c r="AE52" s="1"/>
      <c r="AF52" s="1"/>
    </row>
    <row r="53" spans="2:32" ht="144.75" customHeight="1" x14ac:dyDescent="0.35">
      <c r="B53" s="126"/>
      <c r="D53" s="128" t="s">
        <v>8</v>
      </c>
      <c r="E53" s="456" t="s">
        <v>250</v>
      </c>
      <c r="F53" s="456"/>
      <c r="G53" s="456"/>
      <c r="H53" s="456"/>
      <c r="I53" s="456"/>
      <c r="J53" s="456"/>
      <c r="K53" s="456"/>
      <c r="L53" s="456"/>
      <c r="M53" s="456"/>
      <c r="N53" s="456"/>
      <c r="O53" s="10"/>
      <c r="P53" s="129"/>
      <c r="Q53" s="1"/>
      <c r="R53" s="1"/>
      <c r="S53" s="1"/>
      <c r="T53" s="1"/>
      <c r="U53" s="1"/>
      <c r="V53" s="1"/>
      <c r="W53" s="1"/>
      <c r="X53" s="1"/>
      <c r="Y53" s="1"/>
      <c r="Z53" s="1"/>
      <c r="AA53" s="5"/>
      <c r="AB53" s="5"/>
      <c r="AC53" s="5"/>
      <c r="AD53" s="1"/>
      <c r="AE53" s="1"/>
      <c r="AF53" s="1"/>
    </row>
    <row r="54" spans="2:32" x14ac:dyDescent="0.35">
      <c r="B54" s="126"/>
      <c r="P54" s="127"/>
      <c r="Q54" s="1"/>
      <c r="R54" s="1"/>
      <c r="S54" s="1"/>
      <c r="T54" s="1"/>
      <c r="U54" s="1"/>
      <c r="V54" s="1"/>
      <c r="W54" s="1"/>
      <c r="X54" s="1"/>
      <c r="Y54" s="1"/>
      <c r="Z54" s="1"/>
      <c r="AA54" s="5"/>
      <c r="AB54" s="5"/>
      <c r="AC54" s="5"/>
      <c r="AD54" s="1"/>
      <c r="AE54" s="1"/>
      <c r="AF54" s="1"/>
    </row>
    <row r="55" spans="2:32" ht="28" customHeight="1" thickBot="1" x14ac:dyDescent="0.4">
      <c r="B55" s="126"/>
      <c r="C55" s="198"/>
      <c r="D55" s="455" t="s">
        <v>308</v>
      </c>
      <c r="E55" s="455"/>
      <c r="F55" s="455"/>
      <c r="G55" s="455"/>
      <c r="H55" s="455"/>
      <c r="I55" s="455"/>
      <c r="J55" s="455"/>
      <c r="K55" s="455"/>
      <c r="L55" s="455"/>
      <c r="M55" s="455"/>
      <c r="N55" s="199" t="s">
        <v>241</v>
      </c>
      <c r="O55" s="200"/>
      <c r="P55" s="127"/>
      <c r="Q55" s="1"/>
      <c r="R55" s="1"/>
      <c r="S55" s="1"/>
      <c r="T55" s="1"/>
      <c r="U55" s="1"/>
      <c r="V55" s="1"/>
      <c r="W55" s="1"/>
      <c r="X55" s="1"/>
      <c r="Y55" s="1"/>
      <c r="Z55" s="1"/>
      <c r="AA55" s="5"/>
      <c r="AB55" s="5"/>
      <c r="AC55" s="5"/>
      <c r="AD55" s="1"/>
      <c r="AE55" s="1"/>
      <c r="AF55" s="1"/>
    </row>
    <row r="56" spans="2:32" ht="26" customHeight="1" thickBot="1" x14ac:dyDescent="0.45">
      <c r="B56" s="126"/>
      <c r="C56" s="201"/>
      <c r="D56" s="202" t="s">
        <v>11</v>
      </c>
      <c r="E56" s="468" t="s">
        <v>24</v>
      </c>
      <c r="F56" s="468"/>
      <c r="G56" s="468"/>
      <c r="H56" s="468"/>
      <c r="I56" s="468"/>
      <c r="J56" s="468"/>
      <c r="K56" s="468"/>
      <c r="L56" s="468"/>
      <c r="M56" s="203"/>
      <c r="N56" s="112" t="s">
        <v>96</v>
      </c>
      <c r="O56" s="204"/>
      <c r="P56" s="205"/>
      <c r="Q56" s="206"/>
      <c r="R56" s="207" t="s">
        <v>88</v>
      </c>
      <c r="S56" s="207"/>
      <c r="T56" s="207"/>
      <c r="U56" s="207"/>
      <c r="V56" s="207"/>
      <c r="W56" s="207"/>
      <c r="X56" s="207"/>
      <c r="Y56" s="432"/>
      <c r="Z56" s="428"/>
      <c r="AA56" s="429"/>
      <c r="AB56" s="429"/>
      <c r="AC56" s="429"/>
      <c r="AD56" s="1"/>
      <c r="AE56" s="1"/>
      <c r="AF56" s="1"/>
    </row>
    <row r="57" spans="2:32" ht="60" customHeight="1" x14ac:dyDescent="0.4">
      <c r="B57" s="126"/>
      <c r="C57" s="201"/>
      <c r="D57" s="202"/>
      <c r="E57" s="462" t="s">
        <v>89</v>
      </c>
      <c r="F57" s="462"/>
      <c r="G57" s="462"/>
      <c r="H57" s="462"/>
      <c r="I57" s="462"/>
      <c r="J57" s="462"/>
      <c r="K57" s="462"/>
      <c r="L57" s="462"/>
      <c r="M57" s="208"/>
      <c r="N57" s="209"/>
      <c r="O57" s="210"/>
      <c r="P57" s="127"/>
      <c r="Q57" s="211"/>
      <c r="R57" s="430" t="s">
        <v>84</v>
      </c>
      <c r="S57" s="430"/>
      <c r="T57" s="430" t="s">
        <v>85</v>
      </c>
      <c r="U57" s="430"/>
      <c r="V57" s="430" t="s">
        <v>86</v>
      </c>
      <c r="W57" s="430"/>
      <c r="X57" s="430" t="s">
        <v>87</v>
      </c>
      <c r="Y57" s="433"/>
      <c r="Z57" s="430"/>
      <c r="AA57" s="431"/>
      <c r="AB57" s="429"/>
      <c r="AC57" s="431"/>
    </row>
    <row r="58" spans="2:32" ht="28" customHeight="1" thickBot="1" x14ac:dyDescent="0.45">
      <c r="B58" s="126"/>
      <c r="C58" s="201"/>
      <c r="D58" s="202" t="s">
        <v>16</v>
      </c>
      <c r="E58" s="468" t="s">
        <v>23</v>
      </c>
      <c r="F58" s="468"/>
      <c r="G58" s="468"/>
      <c r="H58" s="468"/>
      <c r="I58" s="468"/>
      <c r="J58" s="468"/>
      <c r="K58" s="468"/>
      <c r="L58" s="468"/>
      <c r="M58" s="213"/>
      <c r="N58" s="113"/>
      <c r="O58" s="214"/>
      <c r="P58" s="205"/>
      <c r="Q58" s="211"/>
      <c r="R58" s="431"/>
      <c r="S58" s="431"/>
      <c r="T58" s="431"/>
      <c r="U58" s="431"/>
      <c r="V58" s="429"/>
      <c r="W58" s="429"/>
      <c r="X58" s="429"/>
      <c r="Y58" s="127"/>
      <c r="Z58" s="431"/>
      <c r="AA58" s="431"/>
      <c r="AB58" s="429"/>
      <c r="AC58" s="431"/>
    </row>
    <row r="59" spans="2:32" ht="78" customHeight="1" x14ac:dyDescent="0.4">
      <c r="B59" s="126"/>
      <c r="C59" s="201"/>
      <c r="D59" s="202"/>
      <c r="E59" s="462" t="s">
        <v>76</v>
      </c>
      <c r="F59" s="462"/>
      <c r="G59" s="462"/>
      <c r="H59" s="462"/>
      <c r="I59" s="462"/>
      <c r="J59" s="462"/>
      <c r="K59" s="462"/>
      <c r="L59" s="462"/>
      <c r="M59" s="208"/>
      <c r="N59" s="215"/>
      <c r="O59" s="216"/>
      <c r="P59" s="127"/>
      <c r="Q59" s="211"/>
      <c r="R59" s="431"/>
      <c r="S59" s="431"/>
      <c r="T59" s="431"/>
      <c r="U59" s="431"/>
      <c r="V59" s="429"/>
      <c r="W59" s="429"/>
      <c r="X59" s="429"/>
      <c r="Y59" s="127"/>
      <c r="Z59" s="431"/>
      <c r="AA59" s="431"/>
      <c r="AB59" s="429"/>
      <c r="AC59" s="431"/>
    </row>
    <row r="60" spans="2:32" ht="26" customHeight="1" thickBot="1" x14ac:dyDescent="0.45">
      <c r="B60" s="126"/>
      <c r="C60" s="201"/>
      <c r="D60" s="202" t="s">
        <v>12</v>
      </c>
      <c r="E60" s="469" t="s">
        <v>252</v>
      </c>
      <c r="F60" s="469"/>
      <c r="G60" s="469"/>
      <c r="H60" s="469"/>
      <c r="I60" s="469"/>
      <c r="J60" s="469"/>
      <c r="K60" s="469"/>
      <c r="L60" s="469"/>
      <c r="M60" s="217"/>
      <c r="N60" s="113"/>
      <c r="O60" s="218"/>
      <c r="P60" s="205"/>
      <c r="Q60" s="219"/>
      <c r="R60" s="220"/>
      <c r="S60" s="220"/>
      <c r="T60" s="220"/>
      <c r="U60" s="220"/>
      <c r="V60" s="221"/>
      <c r="W60" s="220"/>
      <c r="X60" s="220"/>
      <c r="Y60" s="434"/>
      <c r="Z60" s="429"/>
      <c r="AA60" s="429"/>
      <c r="AB60" s="429"/>
      <c r="AC60" s="429"/>
      <c r="AD60" s="1"/>
      <c r="AE60" s="1"/>
      <c r="AF60" s="1"/>
    </row>
    <row r="61" spans="2:32" ht="66" customHeight="1" x14ac:dyDescent="0.35">
      <c r="B61" s="126"/>
      <c r="C61" s="201"/>
      <c r="D61" s="169"/>
      <c r="E61" s="462" t="s">
        <v>59</v>
      </c>
      <c r="F61" s="462"/>
      <c r="G61" s="462"/>
      <c r="H61" s="462"/>
      <c r="I61" s="462"/>
      <c r="J61" s="462"/>
      <c r="K61" s="462"/>
      <c r="L61" s="462"/>
      <c r="M61" s="462"/>
      <c r="N61" s="222"/>
      <c r="O61" s="223"/>
      <c r="P61" s="127"/>
      <c r="Q61" s="1"/>
      <c r="R61" s="1"/>
      <c r="S61" s="1"/>
      <c r="T61" s="1"/>
      <c r="U61" s="1"/>
      <c r="V61" s="1"/>
      <c r="W61" s="1"/>
      <c r="X61" s="1"/>
      <c r="Y61" s="1"/>
      <c r="Z61" s="431"/>
      <c r="AA61" s="429"/>
      <c r="AB61" s="429"/>
      <c r="AC61" s="429"/>
      <c r="AD61" s="1"/>
      <c r="AE61" s="1"/>
      <c r="AF61" s="1"/>
    </row>
    <row r="62" spans="2:32" ht="17" customHeight="1" x14ac:dyDescent="0.4">
      <c r="B62" s="126"/>
      <c r="C62" s="224"/>
      <c r="D62" s="225"/>
      <c r="E62" s="225"/>
      <c r="F62" s="226"/>
      <c r="G62" s="226"/>
      <c r="H62" s="226"/>
      <c r="I62" s="226"/>
      <c r="J62" s="226"/>
      <c r="K62" s="226"/>
      <c r="L62" s="226"/>
      <c r="M62" s="226"/>
      <c r="N62" s="227"/>
      <c r="O62" s="228"/>
      <c r="P62" s="229"/>
      <c r="Q62" s="1"/>
      <c r="R62" s="1"/>
      <c r="S62" s="1"/>
      <c r="T62" s="1"/>
      <c r="U62" s="1"/>
      <c r="V62" s="1"/>
      <c r="W62" s="1"/>
      <c r="X62" s="1"/>
      <c r="Y62" s="1"/>
      <c r="Z62" s="1"/>
      <c r="AA62" s="5"/>
      <c r="AB62" s="5"/>
      <c r="AC62" s="5"/>
      <c r="AD62" s="1"/>
      <c r="AE62" s="1"/>
      <c r="AF62" s="1"/>
    </row>
    <row r="63" spans="2:32" ht="36" customHeight="1" thickBot="1" x14ac:dyDescent="0.45">
      <c r="B63" s="126"/>
      <c r="D63" s="230" t="s">
        <v>13</v>
      </c>
      <c r="E63" s="445" t="s">
        <v>253</v>
      </c>
      <c r="F63" s="445"/>
      <c r="G63" s="445"/>
      <c r="H63" s="445"/>
      <c r="I63" s="445"/>
      <c r="J63" s="445"/>
      <c r="K63" s="445"/>
      <c r="L63" s="445"/>
      <c r="M63" s="197"/>
      <c r="N63" s="114"/>
      <c r="O63" s="197"/>
      <c r="P63" s="205"/>
      <c r="Q63" s="1"/>
      <c r="R63" s="1"/>
      <c r="S63" s="1"/>
      <c r="T63" s="1"/>
      <c r="U63" s="1"/>
      <c r="V63" s="1"/>
      <c r="W63" s="1"/>
      <c r="X63" s="1"/>
      <c r="Y63" s="1"/>
      <c r="Z63" s="1"/>
      <c r="AA63" s="5"/>
      <c r="AB63" s="5"/>
      <c r="AC63" s="5"/>
      <c r="AD63" s="1"/>
      <c r="AE63" s="1"/>
      <c r="AF63" s="1"/>
    </row>
    <row r="64" spans="2:32" ht="62" customHeight="1" x14ac:dyDescent="0.35">
      <c r="B64" s="126"/>
      <c r="E64" s="461" t="s">
        <v>63</v>
      </c>
      <c r="F64" s="461"/>
      <c r="G64" s="461"/>
      <c r="H64" s="461"/>
      <c r="I64" s="461"/>
      <c r="J64" s="461"/>
      <c r="K64" s="461"/>
      <c r="L64" s="461"/>
      <c r="M64" s="461"/>
      <c r="N64" s="9"/>
      <c r="O64" s="231"/>
      <c r="P64" s="127"/>
      <c r="Q64" s="1"/>
      <c r="R64" s="1"/>
      <c r="S64" s="1"/>
      <c r="T64" s="1"/>
      <c r="U64" s="1"/>
      <c r="V64" s="1"/>
      <c r="W64" s="1"/>
      <c r="X64" s="1"/>
      <c r="Y64" s="1"/>
      <c r="Z64" s="1"/>
      <c r="AA64" s="5"/>
      <c r="AB64" s="5"/>
      <c r="AC64" s="5"/>
      <c r="AD64" s="1"/>
      <c r="AE64" s="1"/>
      <c r="AF64" s="1"/>
    </row>
    <row r="65" spans="2:32" ht="64" customHeight="1" thickBot="1" x14ac:dyDescent="0.45">
      <c r="B65" s="126"/>
      <c r="D65" s="232" t="s">
        <v>14</v>
      </c>
      <c r="E65" s="460" t="s">
        <v>254</v>
      </c>
      <c r="F65" s="460"/>
      <c r="G65" s="460"/>
      <c r="H65" s="460"/>
      <c r="I65" s="460"/>
      <c r="J65" s="460"/>
      <c r="K65" s="460"/>
      <c r="L65" s="460"/>
      <c r="M65" s="460"/>
      <c r="N65" s="111"/>
      <c r="O65" s="230"/>
      <c r="P65" s="205"/>
      <c r="Q65" s="1"/>
      <c r="R65" s="1"/>
      <c r="S65" s="1"/>
      <c r="T65" s="1"/>
      <c r="U65" s="1"/>
      <c r="V65" s="1"/>
      <c r="W65" s="1"/>
      <c r="X65" s="1"/>
      <c r="Y65" s="1"/>
      <c r="Z65" s="1"/>
      <c r="AA65" s="5"/>
      <c r="AB65" s="5"/>
      <c r="AC65" s="5"/>
      <c r="AD65" s="1"/>
      <c r="AE65" s="1"/>
      <c r="AF65" s="1"/>
    </row>
    <row r="66" spans="2:32" ht="55" customHeight="1" thickBot="1" x14ac:dyDescent="0.45">
      <c r="B66" s="126"/>
      <c r="E66" s="442" t="s">
        <v>77</v>
      </c>
      <c r="F66" s="442"/>
      <c r="G66" s="442"/>
      <c r="H66" s="442"/>
      <c r="I66" s="442"/>
      <c r="J66" s="442"/>
      <c r="K66" s="442"/>
      <c r="L66" s="442"/>
      <c r="M66" s="233"/>
      <c r="N66" s="276"/>
      <c r="O66" s="231"/>
      <c r="P66" s="127"/>
      <c r="Q66" s="1"/>
      <c r="R66" s="1"/>
      <c r="S66" s="1"/>
      <c r="T66" s="1"/>
      <c r="U66" s="1"/>
      <c r="V66" s="1"/>
      <c r="W66" s="1"/>
      <c r="X66" s="1"/>
      <c r="Y66" s="1"/>
      <c r="Z66" s="1"/>
      <c r="AA66" s="5"/>
      <c r="AB66" s="5"/>
      <c r="AC66" s="5"/>
      <c r="AD66" s="1"/>
      <c r="AE66" s="1"/>
      <c r="AF66" s="1"/>
    </row>
    <row r="67" spans="2:32" ht="47" customHeight="1" thickBot="1" x14ac:dyDescent="0.45">
      <c r="B67" s="126"/>
      <c r="E67" s="442" t="s">
        <v>67</v>
      </c>
      <c r="F67" s="442"/>
      <c r="G67" s="442"/>
      <c r="H67" s="442"/>
      <c r="I67" s="442"/>
      <c r="J67" s="442"/>
      <c r="K67" s="442"/>
      <c r="L67" s="442"/>
      <c r="M67" s="234"/>
      <c r="N67" s="114"/>
      <c r="O67" s="235"/>
      <c r="P67" s="127"/>
      <c r="Q67" s="1"/>
      <c r="R67" s="1"/>
      <c r="S67" s="1"/>
      <c r="T67" s="1"/>
      <c r="U67" s="1"/>
      <c r="V67" s="1"/>
      <c r="W67" s="1"/>
      <c r="X67" s="1"/>
      <c r="Y67" s="1"/>
      <c r="Z67" s="1"/>
      <c r="AA67" s="5"/>
      <c r="AB67" s="5"/>
      <c r="AC67" s="5"/>
      <c r="AD67" s="1"/>
      <c r="AE67" s="1"/>
      <c r="AF67" s="1"/>
    </row>
    <row r="68" spans="2:32" ht="18.5" thickBot="1" x14ac:dyDescent="0.4">
      <c r="B68" s="194"/>
      <c r="C68" s="195"/>
      <c r="D68" s="195"/>
      <c r="E68" s="195"/>
      <c r="F68" s="195"/>
      <c r="G68" s="195"/>
      <c r="H68" s="195"/>
      <c r="I68" s="195"/>
      <c r="J68" s="195"/>
      <c r="K68" s="195"/>
      <c r="L68" s="195"/>
      <c r="M68" s="195"/>
      <c r="N68" s="236"/>
      <c r="O68" s="195"/>
      <c r="P68" s="196"/>
      <c r="Q68" s="1"/>
      <c r="R68" s="1"/>
      <c r="S68" s="1"/>
      <c r="T68" s="1"/>
      <c r="U68" s="1"/>
      <c r="V68" s="1"/>
      <c r="W68" s="1"/>
      <c r="X68" s="1"/>
      <c r="Y68" s="1"/>
      <c r="Z68" s="1"/>
      <c r="AA68" s="5"/>
      <c r="AB68" s="5"/>
      <c r="AC68" s="5"/>
      <c r="AD68" s="1"/>
      <c r="AE68" s="1"/>
      <c r="AF68" s="1"/>
    </row>
    <row r="69" spans="2:32" ht="16" thickBot="1" x14ac:dyDescent="0.4">
      <c r="Q69" s="1"/>
      <c r="R69" s="1"/>
      <c r="S69" s="1"/>
      <c r="T69" s="1"/>
      <c r="U69" s="1"/>
      <c r="V69" s="1"/>
      <c r="W69" s="1"/>
      <c r="X69" s="1"/>
      <c r="Y69" s="1"/>
      <c r="Z69" s="1"/>
      <c r="AA69" s="5"/>
      <c r="AB69" s="5"/>
      <c r="AC69" s="5"/>
      <c r="AD69" s="1"/>
      <c r="AE69" s="1"/>
      <c r="AF69" s="1"/>
    </row>
    <row r="70" spans="2:32" ht="39" customHeight="1" x14ac:dyDescent="0.35">
      <c r="B70" s="237"/>
      <c r="C70" s="124"/>
      <c r="D70" s="124" t="s">
        <v>64</v>
      </c>
      <c r="E70" s="124"/>
      <c r="F70" s="124"/>
      <c r="G70" s="124"/>
      <c r="H70" s="124"/>
      <c r="I70" s="153"/>
      <c r="J70" s="153"/>
      <c r="K70" s="153"/>
      <c r="L70" s="153"/>
      <c r="M70" s="153"/>
      <c r="N70" s="153"/>
      <c r="O70" s="153"/>
      <c r="P70" s="154"/>
      <c r="Q70" s="1"/>
      <c r="R70" s="1"/>
      <c r="S70" s="1"/>
      <c r="T70" s="1"/>
      <c r="U70" s="1"/>
      <c r="V70" s="1"/>
      <c r="W70" s="1"/>
      <c r="X70" s="1"/>
      <c r="Y70" s="1"/>
      <c r="Z70" s="1"/>
      <c r="AA70" s="5"/>
      <c r="AB70" s="5"/>
      <c r="AC70" s="5"/>
      <c r="AD70" s="1"/>
      <c r="AE70" s="1"/>
      <c r="AF70" s="1"/>
    </row>
    <row r="71" spans="2:32" ht="20" customHeight="1" x14ac:dyDescent="0.35">
      <c r="B71" s="126"/>
      <c r="P71" s="127"/>
      <c r="Q71" s="1"/>
      <c r="R71" s="1"/>
      <c r="S71" s="1"/>
      <c r="T71" s="1"/>
      <c r="U71" s="1"/>
      <c r="V71" s="1"/>
      <c r="W71" s="1"/>
      <c r="X71" s="1"/>
      <c r="Y71" s="1"/>
      <c r="Z71" s="1"/>
      <c r="AA71" s="5"/>
      <c r="AB71" s="5"/>
      <c r="AC71" s="5"/>
      <c r="AD71" s="1"/>
      <c r="AE71" s="1"/>
      <c r="AF71" s="1"/>
    </row>
    <row r="72" spans="2:32" ht="29" customHeight="1" x14ac:dyDescent="0.35">
      <c r="B72" s="126"/>
      <c r="C72" s="238"/>
      <c r="D72" s="239" t="s">
        <v>307</v>
      </c>
      <c r="E72" s="199"/>
      <c r="F72" s="199"/>
      <c r="G72" s="199"/>
      <c r="H72" s="199"/>
      <c r="I72" s="199"/>
      <c r="J72" s="199"/>
      <c r="K72" s="199"/>
      <c r="L72" s="199"/>
      <c r="M72" s="199"/>
      <c r="N72" s="199"/>
      <c r="O72" s="200"/>
      <c r="P72" s="127"/>
      <c r="Q72" s="1"/>
      <c r="R72" s="1"/>
      <c r="S72" s="1"/>
      <c r="T72" s="1"/>
      <c r="U72" s="1"/>
      <c r="V72" s="1"/>
      <c r="W72" s="1"/>
      <c r="X72" s="1"/>
      <c r="Y72" s="1"/>
      <c r="Z72" s="1"/>
      <c r="AA72" s="5"/>
      <c r="AB72" s="5"/>
      <c r="AC72" s="5"/>
      <c r="AD72" s="1"/>
      <c r="AE72" s="1"/>
      <c r="AF72" s="1"/>
    </row>
    <row r="73" spans="2:32" s="170" customFormat="1" ht="25" customHeight="1" thickBot="1" x14ac:dyDescent="0.45">
      <c r="B73" s="171"/>
      <c r="C73" s="240"/>
      <c r="D73" s="202" t="s">
        <v>11</v>
      </c>
      <c r="E73" s="202" t="s">
        <v>251</v>
      </c>
      <c r="F73" s="173"/>
      <c r="G73" s="173"/>
      <c r="H73" s="173"/>
      <c r="I73" s="173"/>
      <c r="J73" s="173"/>
      <c r="K73" s="173"/>
      <c r="L73" s="173"/>
      <c r="M73" s="173"/>
      <c r="N73" s="115"/>
      <c r="O73" s="241"/>
      <c r="P73" s="175"/>
      <c r="Q73" s="242"/>
      <c r="R73" s="242"/>
      <c r="S73" s="242"/>
      <c r="T73" s="242"/>
      <c r="U73" s="242"/>
      <c r="V73" s="242"/>
      <c r="W73" s="242"/>
      <c r="X73" s="242"/>
      <c r="Y73" s="242"/>
      <c r="Z73" s="242"/>
      <c r="AD73" s="242"/>
      <c r="AE73" s="242"/>
      <c r="AF73" s="242"/>
    </row>
    <row r="74" spans="2:32" s="170" customFormat="1" ht="40" customHeight="1" x14ac:dyDescent="0.35">
      <c r="B74" s="171"/>
      <c r="C74" s="240"/>
      <c r="D74" s="466" t="s">
        <v>342</v>
      </c>
      <c r="E74" s="466"/>
      <c r="F74" s="466"/>
      <c r="G74" s="466"/>
      <c r="H74" s="466"/>
      <c r="I74" s="466"/>
      <c r="J74" s="466"/>
      <c r="K74" s="466"/>
      <c r="L74" s="466"/>
      <c r="M74" s="173"/>
      <c r="N74" s="243"/>
      <c r="O74" s="241"/>
      <c r="P74" s="175"/>
      <c r="Q74" s="242"/>
      <c r="R74" s="242"/>
      <c r="S74" s="242"/>
      <c r="T74" s="242"/>
      <c r="U74" s="242"/>
      <c r="V74" s="242"/>
      <c r="W74" s="242"/>
      <c r="X74" s="242"/>
      <c r="Y74" s="242"/>
      <c r="Z74" s="242"/>
      <c r="AD74" s="242"/>
      <c r="AE74" s="242"/>
      <c r="AF74" s="242"/>
    </row>
    <row r="75" spans="2:32" ht="10" customHeight="1" x14ac:dyDescent="0.35">
      <c r="B75" s="126"/>
      <c r="C75" s="224"/>
      <c r="D75" s="225"/>
      <c r="E75" s="225"/>
      <c r="F75" s="225"/>
      <c r="G75" s="225"/>
      <c r="H75" s="225"/>
      <c r="I75" s="225"/>
      <c r="J75" s="225"/>
      <c r="K75" s="225"/>
      <c r="L75" s="225"/>
      <c r="M75" s="225"/>
      <c r="N75" s="244"/>
      <c r="O75" s="245"/>
      <c r="P75" s="127"/>
      <c r="Q75" s="1"/>
      <c r="R75" s="1"/>
      <c r="S75" s="1"/>
      <c r="T75" s="1"/>
      <c r="U75" s="1"/>
      <c r="V75" s="1"/>
      <c r="W75" s="1"/>
      <c r="X75" s="1"/>
      <c r="Y75" s="1"/>
      <c r="Z75" s="1"/>
      <c r="AA75" s="5"/>
      <c r="AB75" s="5"/>
      <c r="AC75" s="5"/>
      <c r="AD75" s="1"/>
      <c r="AE75" s="1"/>
      <c r="AF75" s="1"/>
    </row>
    <row r="76" spans="2:32" s="170" customFormat="1" ht="43" customHeight="1" thickBot="1" x14ac:dyDescent="0.45">
      <c r="B76" s="171"/>
      <c r="D76" s="230" t="s">
        <v>16</v>
      </c>
      <c r="E76" s="230" t="s">
        <v>9</v>
      </c>
      <c r="F76" s="5"/>
      <c r="G76" s="5"/>
      <c r="H76" s="5"/>
      <c r="I76" s="5"/>
      <c r="J76" s="5"/>
      <c r="K76" s="5"/>
      <c r="L76" s="5"/>
      <c r="N76" s="116"/>
      <c r="P76" s="175"/>
      <c r="Q76" s="242"/>
      <c r="R76" s="242"/>
      <c r="S76" s="242"/>
      <c r="T76" s="242"/>
      <c r="U76" s="242"/>
      <c r="V76" s="242"/>
      <c r="W76" s="242"/>
      <c r="X76" s="242"/>
      <c r="Y76" s="242"/>
      <c r="Z76" s="242"/>
      <c r="AD76" s="242"/>
      <c r="AE76" s="242"/>
      <c r="AF76" s="242"/>
    </row>
    <row r="77" spans="2:32" s="170" customFormat="1" ht="33" customHeight="1" thickBot="1" x14ac:dyDescent="0.4">
      <c r="B77" s="171"/>
      <c r="D77" s="444" t="s">
        <v>65</v>
      </c>
      <c r="E77" s="444"/>
      <c r="F77" s="444"/>
      <c r="G77" s="444"/>
      <c r="H77" s="444"/>
      <c r="I77" s="444"/>
      <c r="J77" s="444"/>
      <c r="K77" s="444"/>
      <c r="L77" s="444"/>
      <c r="N77" s="246" t="s">
        <v>35</v>
      </c>
      <c r="P77" s="175"/>
      <c r="Q77" s="242"/>
      <c r="R77" s="242"/>
      <c r="S77" s="242"/>
      <c r="T77" s="242"/>
      <c r="U77" s="242"/>
      <c r="V77" s="242"/>
      <c r="W77" s="242"/>
      <c r="X77" s="242"/>
      <c r="Y77" s="242"/>
      <c r="Z77" s="242"/>
      <c r="AD77" s="242"/>
      <c r="AE77" s="242"/>
      <c r="AF77" s="242"/>
    </row>
    <row r="78" spans="2:32" s="170" customFormat="1" ht="26" customHeight="1" thickBot="1" x14ac:dyDescent="0.4">
      <c r="B78" s="171"/>
      <c r="D78" s="444"/>
      <c r="E78" s="444"/>
      <c r="F78" s="444"/>
      <c r="G78" s="444"/>
      <c r="H78" s="444"/>
      <c r="I78" s="444"/>
      <c r="J78" s="444"/>
      <c r="K78" s="444"/>
      <c r="L78" s="444"/>
      <c r="N78" s="117" t="s">
        <v>96</v>
      </c>
      <c r="P78" s="175"/>
      <c r="Q78" s="242"/>
      <c r="R78" s="242"/>
      <c r="S78" s="242"/>
      <c r="T78" s="242"/>
      <c r="U78" s="242"/>
      <c r="V78" s="242"/>
      <c r="W78" s="242"/>
      <c r="X78" s="242"/>
      <c r="Y78" s="242"/>
      <c r="Z78" s="242"/>
      <c r="AD78" s="242"/>
      <c r="AE78" s="242"/>
      <c r="AF78" s="242"/>
    </row>
    <row r="79" spans="2:32" ht="18" customHeight="1" x14ac:dyDescent="0.35">
      <c r="B79" s="126"/>
      <c r="D79" s="444"/>
      <c r="E79" s="444"/>
      <c r="F79" s="444"/>
      <c r="G79" s="444"/>
      <c r="H79" s="444"/>
      <c r="I79" s="444"/>
      <c r="J79" s="444"/>
      <c r="K79" s="444"/>
      <c r="L79" s="444"/>
      <c r="N79" s="247"/>
      <c r="P79" s="127"/>
      <c r="Q79" s="1"/>
      <c r="R79" s="1"/>
      <c r="S79" s="1"/>
      <c r="T79" s="1"/>
      <c r="U79" s="1"/>
      <c r="V79" s="1"/>
      <c r="W79" s="1"/>
      <c r="X79" s="1"/>
      <c r="Y79" s="1"/>
      <c r="Z79" s="1"/>
      <c r="AA79" s="5"/>
      <c r="AB79" s="5"/>
      <c r="AC79" s="5"/>
      <c r="AD79" s="1"/>
      <c r="AE79" s="1"/>
      <c r="AF79" s="1"/>
    </row>
    <row r="80" spans="2:32" s="170" customFormat="1" ht="26" customHeight="1" thickBot="1" x14ac:dyDescent="0.45">
      <c r="B80" s="171"/>
      <c r="D80" s="248" t="s">
        <v>12</v>
      </c>
      <c r="E80" s="230" t="s">
        <v>66</v>
      </c>
      <c r="F80" s="5"/>
      <c r="G80" s="5"/>
      <c r="H80" s="5"/>
      <c r="I80" s="5"/>
      <c r="J80" s="5"/>
      <c r="K80" s="5"/>
      <c r="L80" s="5"/>
      <c r="M80" s="5"/>
      <c r="N80" s="118"/>
      <c r="P80" s="175"/>
      <c r="Q80" s="242"/>
      <c r="R80" s="242"/>
      <c r="S80" s="242"/>
      <c r="T80" s="242"/>
      <c r="U80" s="242"/>
      <c r="V80" s="242"/>
      <c r="W80" s="242"/>
      <c r="X80" s="242"/>
      <c r="Y80" s="242"/>
      <c r="Z80" s="242"/>
      <c r="AD80" s="242"/>
      <c r="AE80" s="242"/>
      <c r="AF80" s="242"/>
    </row>
    <row r="81" spans="2:32" s="170" customFormat="1" ht="31" customHeight="1" thickBot="1" x14ac:dyDescent="0.4">
      <c r="B81" s="171"/>
      <c r="D81" s="444" t="s">
        <v>68</v>
      </c>
      <c r="E81" s="444"/>
      <c r="F81" s="444"/>
      <c r="G81" s="444"/>
      <c r="H81" s="444"/>
      <c r="I81" s="444"/>
      <c r="J81" s="444"/>
      <c r="K81" s="444"/>
      <c r="L81" s="444"/>
      <c r="M81" s="231"/>
      <c r="N81" s="246" t="s">
        <v>35</v>
      </c>
      <c r="P81" s="175"/>
      <c r="Q81" s="242"/>
      <c r="R81" s="242"/>
      <c r="S81" s="242"/>
      <c r="T81" s="242"/>
      <c r="U81" s="242"/>
      <c r="V81" s="242"/>
      <c r="W81" s="242"/>
      <c r="X81" s="242"/>
      <c r="Y81" s="242"/>
      <c r="Z81" s="242"/>
      <c r="AD81" s="242"/>
      <c r="AE81" s="242"/>
      <c r="AF81" s="242"/>
    </row>
    <row r="82" spans="2:32" s="170" customFormat="1" ht="27" customHeight="1" thickBot="1" x14ac:dyDescent="0.4">
      <c r="B82" s="171"/>
      <c r="D82" s="444"/>
      <c r="E82" s="444"/>
      <c r="F82" s="444"/>
      <c r="G82" s="444"/>
      <c r="H82" s="444"/>
      <c r="I82" s="444"/>
      <c r="J82" s="444"/>
      <c r="K82" s="444"/>
      <c r="L82" s="444"/>
      <c r="N82" s="117" t="s">
        <v>96</v>
      </c>
      <c r="P82" s="175"/>
      <c r="Q82" s="242"/>
      <c r="R82" s="242"/>
      <c r="S82" s="242"/>
      <c r="T82" s="242"/>
      <c r="U82" s="242"/>
      <c r="V82" s="242"/>
      <c r="W82" s="242"/>
      <c r="X82" s="242"/>
      <c r="Y82" s="242"/>
      <c r="Z82" s="242"/>
      <c r="AD82" s="242"/>
      <c r="AE82" s="242"/>
      <c r="AF82" s="242"/>
    </row>
    <row r="83" spans="2:32" ht="16" customHeight="1" x14ac:dyDescent="0.35">
      <c r="B83" s="126"/>
      <c r="D83" s="444"/>
      <c r="E83" s="444"/>
      <c r="F83" s="444"/>
      <c r="G83" s="444"/>
      <c r="H83" s="444"/>
      <c r="I83" s="444"/>
      <c r="J83" s="444"/>
      <c r="K83" s="444"/>
      <c r="L83" s="444"/>
      <c r="N83" s="247"/>
      <c r="P83" s="127"/>
      <c r="Q83" s="1"/>
      <c r="R83" s="1"/>
      <c r="S83" s="1"/>
      <c r="T83" s="1"/>
      <c r="U83" s="1"/>
      <c r="V83" s="1"/>
      <c r="W83" s="1"/>
      <c r="X83" s="1"/>
      <c r="Y83" s="1"/>
      <c r="Z83" s="1"/>
      <c r="AA83" s="5"/>
      <c r="AB83" s="5"/>
      <c r="AC83" s="5"/>
      <c r="AD83" s="1"/>
      <c r="AE83" s="1"/>
      <c r="AF83" s="1"/>
    </row>
    <row r="84" spans="2:32" ht="25" customHeight="1" thickBot="1" x14ac:dyDescent="0.45">
      <c r="B84" s="126"/>
      <c r="D84" s="248" t="s">
        <v>13</v>
      </c>
      <c r="E84" s="230" t="s">
        <v>10</v>
      </c>
      <c r="N84" s="118"/>
      <c r="P84" s="127"/>
      <c r="Q84" s="1"/>
      <c r="R84" s="1"/>
      <c r="S84" s="1"/>
      <c r="T84" s="1"/>
      <c r="U84" s="1"/>
      <c r="V84" s="1"/>
      <c r="W84" s="1"/>
      <c r="X84" s="1"/>
      <c r="Y84" s="1"/>
      <c r="Z84" s="1"/>
      <c r="AA84" s="5"/>
      <c r="AB84" s="5"/>
      <c r="AC84" s="5"/>
      <c r="AD84" s="1"/>
      <c r="AE84" s="1"/>
      <c r="AF84" s="1"/>
    </row>
    <row r="85" spans="2:32" ht="33" customHeight="1" x14ac:dyDescent="0.35">
      <c r="B85" s="126"/>
      <c r="D85" s="444" t="s">
        <v>7</v>
      </c>
      <c r="E85" s="444"/>
      <c r="F85" s="444"/>
      <c r="G85" s="444"/>
      <c r="H85" s="444"/>
      <c r="I85" s="444"/>
      <c r="J85" s="444"/>
      <c r="K85" s="444"/>
      <c r="L85" s="444"/>
      <c r="M85" s="231"/>
      <c r="N85" s="249" t="s">
        <v>36</v>
      </c>
      <c r="O85" s="197"/>
      <c r="P85" s="250"/>
      <c r="Q85" s="1"/>
      <c r="R85" s="1"/>
      <c r="S85" s="1"/>
      <c r="T85" s="1"/>
      <c r="U85" s="1"/>
      <c r="V85" s="1"/>
      <c r="W85" s="1"/>
      <c r="X85" s="1"/>
      <c r="Y85" s="1"/>
      <c r="Z85" s="1"/>
      <c r="AA85" s="5"/>
      <c r="AB85" s="5"/>
      <c r="AC85" s="5"/>
      <c r="AD85" s="1"/>
      <c r="AE85" s="1"/>
      <c r="AF85" s="1"/>
    </row>
    <row r="86" spans="2:32" s="170" customFormat="1" ht="28" customHeight="1" thickBot="1" x14ac:dyDescent="0.4">
      <c r="B86" s="171"/>
      <c r="D86" s="444"/>
      <c r="E86" s="444"/>
      <c r="F86" s="444"/>
      <c r="G86" s="444"/>
      <c r="H86" s="444"/>
      <c r="I86" s="444"/>
      <c r="J86" s="444"/>
      <c r="K86" s="444"/>
      <c r="L86" s="444"/>
      <c r="M86" s="231"/>
      <c r="N86" s="119"/>
      <c r="P86" s="175"/>
      <c r="Q86" s="242"/>
      <c r="R86" s="242"/>
      <c r="S86" s="242"/>
      <c r="T86" s="242"/>
      <c r="U86" s="242"/>
      <c r="V86" s="242"/>
      <c r="W86" s="242"/>
      <c r="X86" s="242"/>
      <c r="Y86" s="242"/>
      <c r="Z86" s="242"/>
      <c r="AD86" s="242"/>
      <c r="AE86" s="242"/>
      <c r="AF86" s="242"/>
    </row>
    <row r="87" spans="2:32" ht="23" customHeight="1" x14ac:dyDescent="0.35">
      <c r="B87" s="126"/>
      <c r="D87" s="444"/>
      <c r="E87" s="444"/>
      <c r="F87" s="444"/>
      <c r="G87" s="444"/>
      <c r="H87" s="444"/>
      <c r="I87" s="444"/>
      <c r="J87" s="444"/>
      <c r="K87" s="444"/>
      <c r="L87" s="444"/>
      <c r="N87" s="249" t="s">
        <v>37</v>
      </c>
      <c r="P87" s="127"/>
      <c r="Q87" s="1"/>
      <c r="R87" s="1"/>
      <c r="S87" s="1"/>
      <c r="T87" s="1"/>
      <c r="U87" s="1"/>
      <c r="V87" s="1"/>
      <c r="W87" s="1"/>
      <c r="X87" s="1"/>
      <c r="Y87" s="1"/>
      <c r="Z87" s="1"/>
      <c r="AA87" s="5"/>
      <c r="AB87" s="5"/>
      <c r="AC87" s="5"/>
      <c r="AD87" s="1"/>
      <c r="AE87" s="1"/>
      <c r="AF87" s="1"/>
    </row>
    <row r="88" spans="2:32" ht="15" customHeight="1" x14ac:dyDescent="0.35">
      <c r="B88" s="126"/>
      <c r="D88" s="444"/>
      <c r="E88" s="444"/>
      <c r="F88" s="444"/>
      <c r="G88" s="444"/>
      <c r="H88" s="444"/>
      <c r="I88" s="444"/>
      <c r="J88" s="444"/>
      <c r="K88" s="444"/>
      <c r="L88" s="444"/>
      <c r="N88" s="247"/>
      <c r="P88" s="127"/>
      <c r="Q88" s="1"/>
      <c r="R88" s="1"/>
      <c r="S88" s="1"/>
      <c r="T88" s="1"/>
      <c r="U88" s="1"/>
      <c r="V88" s="1"/>
      <c r="W88" s="1"/>
      <c r="X88" s="1"/>
      <c r="Y88" s="1"/>
      <c r="Z88" s="1"/>
      <c r="AA88" s="5"/>
      <c r="AB88" s="5"/>
      <c r="AC88" s="5"/>
      <c r="AD88" s="1"/>
      <c r="AE88" s="1"/>
      <c r="AF88" s="1"/>
    </row>
    <row r="89" spans="2:32" s="170" customFormat="1" ht="27" customHeight="1" thickBot="1" x14ac:dyDescent="0.4">
      <c r="B89" s="171"/>
      <c r="D89" s="251" t="s">
        <v>14</v>
      </c>
      <c r="E89" s="252" t="s">
        <v>69</v>
      </c>
      <c r="N89" s="119"/>
      <c r="P89" s="175"/>
      <c r="Q89" s="242"/>
      <c r="R89" s="242"/>
      <c r="S89" s="242"/>
      <c r="T89" s="242"/>
      <c r="U89" s="242"/>
      <c r="V89" s="242"/>
      <c r="W89" s="242"/>
      <c r="X89" s="242"/>
      <c r="Y89" s="242"/>
      <c r="Z89" s="242"/>
      <c r="AD89" s="242"/>
      <c r="AE89" s="242"/>
      <c r="AF89" s="242"/>
    </row>
    <row r="90" spans="2:32" ht="18" customHeight="1" x14ac:dyDescent="0.35">
      <c r="B90" s="126"/>
      <c r="D90" s="444" t="s">
        <v>70</v>
      </c>
      <c r="E90" s="444"/>
      <c r="F90" s="444"/>
      <c r="G90" s="444"/>
      <c r="H90" s="444"/>
      <c r="I90" s="444"/>
      <c r="J90" s="444"/>
      <c r="K90" s="444"/>
      <c r="L90" s="444"/>
      <c r="M90" s="444"/>
      <c r="N90" s="249" t="s">
        <v>38</v>
      </c>
      <c r="O90" s="197"/>
      <c r="P90" s="127"/>
      <c r="Q90" s="1"/>
      <c r="R90" s="1"/>
      <c r="S90" s="1"/>
      <c r="T90" s="1"/>
      <c r="U90" s="1"/>
      <c r="V90" s="1"/>
      <c r="W90" s="1"/>
      <c r="X90" s="1"/>
      <c r="Y90" s="1"/>
      <c r="Z90" s="1"/>
      <c r="AA90" s="5"/>
      <c r="AB90" s="5"/>
      <c r="AC90" s="5"/>
      <c r="AD90" s="1"/>
      <c r="AE90" s="1"/>
      <c r="AF90" s="1"/>
    </row>
    <row r="91" spans="2:32" ht="27" customHeight="1" thickBot="1" x14ac:dyDescent="0.4">
      <c r="B91" s="126"/>
      <c r="D91" s="444"/>
      <c r="E91" s="444"/>
      <c r="F91" s="444"/>
      <c r="G91" s="444"/>
      <c r="H91" s="444"/>
      <c r="I91" s="444"/>
      <c r="J91" s="444"/>
      <c r="K91" s="444"/>
      <c r="L91" s="444"/>
      <c r="M91" s="444"/>
      <c r="N91" s="119"/>
      <c r="O91" s="197"/>
      <c r="P91" s="127"/>
      <c r="Q91" s="1"/>
      <c r="R91" s="1"/>
      <c r="S91" s="1"/>
      <c r="T91" s="1"/>
      <c r="U91" s="1"/>
      <c r="V91" s="1"/>
      <c r="W91" s="1"/>
      <c r="X91" s="1"/>
      <c r="Y91" s="1"/>
      <c r="Z91" s="1"/>
      <c r="AA91" s="5"/>
      <c r="AB91" s="5"/>
      <c r="AC91" s="5"/>
      <c r="AD91" s="1"/>
      <c r="AE91" s="1"/>
      <c r="AF91" s="1"/>
    </row>
    <row r="92" spans="2:32" ht="19" customHeight="1" x14ac:dyDescent="0.35">
      <c r="B92" s="126"/>
      <c r="D92" s="444"/>
      <c r="E92" s="444"/>
      <c r="F92" s="444"/>
      <c r="G92" s="444"/>
      <c r="H92" s="444"/>
      <c r="I92" s="444"/>
      <c r="J92" s="444"/>
      <c r="K92" s="444"/>
      <c r="L92" s="444"/>
      <c r="M92" s="444"/>
      <c r="N92" s="249" t="s">
        <v>39</v>
      </c>
      <c r="O92" s="197"/>
      <c r="P92" s="127"/>
      <c r="Q92" s="1"/>
      <c r="R92" s="1"/>
      <c r="S92" s="1"/>
      <c r="T92" s="1"/>
      <c r="U92" s="1"/>
      <c r="V92" s="1"/>
      <c r="W92" s="1"/>
      <c r="X92" s="1"/>
      <c r="Y92" s="1"/>
      <c r="Z92" s="1"/>
      <c r="AA92" s="5"/>
      <c r="AB92" s="5"/>
      <c r="AC92" s="5"/>
      <c r="AD92" s="1"/>
      <c r="AE92" s="1"/>
      <c r="AF92" s="1"/>
    </row>
    <row r="93" spans="2:32" ht="27.75" customHeight="1" thickBot="1" x14ac:dyDescent="0.4">
      <c r="B93" s="126"/>
      <c r="D93" s="444"/>
      <c r="E93" s="444"/>
      <c r="F93" s="444"/>
      <c r="G93" s="444"/>
      <c r="H93" s="444"/>
      <c r="I93" s="444"/>
      <c r="J93" s="444"/>
      <c r="K93" s="444"/>
      <c r="L93" s="444"/>
      <c r="M93" s="444"/>
      <c r="N93" s="119"/>
      <c r="O93" s="197"/>
      <c r="P93" s="127"/>
      <c r="Q93" s="1"/>
      <c r="R93" s="1"/>
      <c r="S93" s="1"/>
      <c r="T93" s="1"/>
      <c r="U93" s="1"/>
      <c r="V93" s="1"/>
      <c r="W93" s="1"/>
      <c r="X93" s="1"/>
      <c r="Y93" s="1"/>
      <c r="Z93" s="1"/>
      <c r="AA93" s="5"/>
      <c r="AB93" s="5"/>
      <c r="AC93" s="5"/>
      <c r="AD93" s="1"/>
      <c r="AE93" s="1"/>
      <c r="AF93" s="1"/>
    </row>
    <row r="94" spans="2:32" ht="27.75" customHeight="1" x14ac:dyDescent="0.35">
      <c r="B94" s="126"/>
      <c r="D94" s="444"/>
      <c r="E94" s="444"/>
      <c r="F94" s="444"/>
      <c r="G94" s="444"/>
      <c r="H94" s="444"/>
      <c r="I94" s="444"/>
      <c r="J94" s="444"/>
      <c r="K94" s="444"/>
      <c r="L94" s="444"/>
      <c r="M94" s="444"/>
      <c r="N94" s="249" t="s">
        <v>40</v>
      </c>
      <c r="O94" s="197"/>
      <c r="P94" s="127"/>
      <c r="Q94" s="1"/>
      <c r="R94" s="1"/>
      <c r="S94" s="1"/>
      <c r="T94" s="1"/>
      <c r="U94" s="1"/>
      <c r="V94" s="1"/>
      <c r="W94" s="1"/>
      <c r="X94" s="1"/>
      <c r="Y94" s="1"/>
      <c r="Z94" s="1"/>
      <c r="AA94" s="5"/>
      <c r="AB94" s="5"/>
      <c r="AC94" s="5"/>
      <c r="AD94" s="1"/>
      <c r="AE94" s="1"/>
      <c r="AF94" s="1"/>
    </row>
    <row r="95" spans="2:32" ht="8" customHeight="1" x14ac:dyDescent="0.35">
      <c r="B95" s="126"/>
      <c r="N95" s="247"/>
      <c r="P95" s="127"/>
      <c r="Q95" s="1"/>
      <c r="R95" s="1"/>
      <c r="S95" s="1"/>
      <c r="T95" s="1"/>
      <c r="U95" s="1"/>
      <c r="V95" s="1"/>
      <c r="W95" s="1"/>
      <c r="X95" s="1"/>
      <c r="Y95" s="1"/>
      <c r="Z95" s="1"/>
      <c r="AA95" s="5"/>
      <c r="AB95" s="5"/>
      <c r="AC95" s="5"/>
      <c r="AD95" s="1"/>
      <c r="AE95" s="1"/>
      <c r="AF95" s="1"/>
    </row>
    <row r="96" spans="2:32" s="170" customFormat="1" ht="27" customHeight="1" thickBot="1" x14ac:dyDescent="0.4">
      <c r="B96" s="171"/>
      <c r="D96" s="251" t="s">
        <v>15</v>
      </c>
      <c r="E96" s="253" t="s">
        <v>30</v>
      </c>
      <c r="N96" s="119"/>
      <c r="P96" s="175"/>
      <c r="Q96" s="242"/>
      <c r="R96" s="242"/>
      <c r="S96" s="242"/>
      <c r="T96" s="242"/>
      <c r="U96" s="242"/>
      <c r="V96" s="242"/>
      <c r="W96" s="242"/>
      <c r="X96" s="242"/>
      <c r="Y96" s="242"/>
      <c r="Z96" s="242"/>
      <c r="AD96" s="242"/>
      <c r="AE96" s="242"/>
      <c r="AF96" s="242"/>
    </row>
    <row r="97" spans="1:32" s="254" customFormat="1" ht="124" customHeight="1" thickBot="1" x14ac:dyDescent="0.4">
      <c r="B97" s="255"/>
      <c r="C97" s="256"/>
      <c r="D97" s="448" t="s">
        <v>71</v>
      </c>
      <c r="E97" s="448"/>
      <c r="F97" s="448"/>
      <c r="G97" s="448"/>
      <c r="H97" s="448"/>
      <c r="I97" s="448"/>
      <c r="J97" s="448"/>
      <c r="K97" s="448"/>
      <c r="L97" s="448"/>
      <c r="M97" s="257"/>
      <c r="N97" s="258"/>
      <c r="O97" s="259"/>
      <c r="P97" s="260"/>
      <c r="Q97" s="261"/>
      <c r="R97" s="261"/>
      <c r="S97" s="261"/>
      <c r="T97" s="261"/>
      <c r="U97" s="261"/>
      <c r="V97" s="261"/>
      <c r="W97" s="261"/>
      <c r="X97" s="261"/>
      <c r="Y97" s="261"/>
      <c r="Z97" s="261"/>
      <c r="AD97" s="261"/>
      <c r="AE97" s="261"/>
      <c r="AF97" s="261"/>
    </row>
    <row r="98" spans="1:32" x14ac:dyDescent="0.35">
      <c r="Q98" s="1"/>
      <c r="R98" s="1"/>
      <c r="S98" s="1"/>
      <c r="T98" s="1"/>
      <c r="U98" s="1"/>
      <c r="V98" s="1"/>
      <c r="W98" s="1"/>
      <c r="X98" s="1"/>
      <c r="Y98" s="1"/>
      <c r="Z98" s="1"/>
      <c r="AA98" s="5"/>
      <c r="AB98" s="5"/>
      <c r="AC98" s="5"/>
      <c r="AD98" s="1"/>
      <c r="AE98" s="1"/>
      <c r="AF98" s="1"/>
    </row>
    <row r="99" spans="1:32" ht="16" thickBot="1" x14ac:dyDescent="0.4">
      <c r="AA99" s="5"/>
      <c r="AB99" s="5"/>
      <c r="AC99" s="5"/>
    </row>
    <row r="100" spans="1:32" ht="36" customHeight="1" x14ac:dyDescent="0.5">
      <c r="B100" s="262"/>
      <c r="C100" s="153"/>
      <c r="D100" s="446" t="s">
        <v>72</v>
      </c>
      <c r="E100" s="446"/>
      <c r="F100" s="446"/>
      <c r="G100" s="446"/>
      <c r="H100" s="446"/>
      <c r="I100" s="446"/>
      <c r="J100" s="446"/>
      <c r="K100" s="446"/>
      <c r="L100" s="446"/>
      <c r="M100" s="446"/>
      <c r="N100" s="446"/>
      <c r="O100" s="446"/>
      <c r="P100" s="154"/>
      <c r="AA100" s="5"/>
      <c r="AB100" s="5"/>
      <c r="AC100" s="5"/>
    </row>
    <row r="101" spans="1:32" ht="67" customHeight="1" x14ac:dyDescent="0.35">
      <c r="B101" s="263"/>
      <c r="C101" s="264"/>
      <c r="D101" s="447" t="s">
        <v>317</v>
      </c>
      <c r="E101" s="447"/>
      <c r="F101" s="447"/>
      <c r="G101" s="447"/>
      <c r="H101" s="447"/>
      <c r="I101" s="447"/>
      <c r="J101" s="447"/>
      <c r="K101" s="447"/>
      <c r="L101" s="447"/>
      <c r="M101" s="447"/>
      <c r="N101" s="447"/>
      <c r="O101" s="447"/>
      <c r="P101" s="265"/>
      <c r="AA101" s="5"/>
      <c r="AB101" s="5"/>
      <c r="AC101" s="5"/>
    </row>
    <row r="102" spans="1:32" ht="10" customHeight="1" thickBot="1" x14ac:dyDescent="0.4">
      <c r="B102" s="266"/>
      <c r="C102" s="157"/>
      <c r="D102" s="267"/>
      <c r="E102" s="267"/>
      <c r="F102" s="267"/>
      <c r="G102" s="267"/>
      <c r="H102" s="267"/>
      <c r="I102" s="267"/>
      <c r="J102" s="267"/>
      <c r="K102" s="267"/>
      <c r="L102" s="267"/>
      <c r="M102" s="267"/>
      <c r="N102" s="267"/>
      <c r="O102" s="267"/>
      <c r="P102" s="127"/>
      <c r="AA102" s="5"/>
      <c r="AB102" s="5"/>
      <c r="AC102" s="5"/>
    </row>
    <row r="103" spans="1:32" ht="29" customHeight="1" thickBot="1" x14ac:dyDescent="0.45">
      <c r="B103" s="126"/>
      <c r="D103" s="252" t="s">
        <v>11</v>
      </c>
      <c r="E103" s="443" t="s">
        <v>94</v>
      </c>
      <c r="F103" s="443"/>
      <c r="G103" s="443"/>
      <c r="H103" s="443"/>
      <c r="I103" s="443"/>
      <c r="J103" s="443"/>
      <c r="K103" s="443"/>
      <c r="L103" s="443"/>
      <c r="M103" s="268"/>
      <c r="N103" s="81" t="s">
        <v>96</v>
      </c>
      <c r="P103" s="127"/>
      <c r="AA103" s="5"/>
      <c r="AB103" s="5"/>
      <c r="AC103" s="5"/>
    </row>
    <row r="104" spans="1:32" ht="45" customHeight="1" thickBot="1" x14ac:dyDescent="0.45">
      <c r="B104" s="126"/>
      <c r="D104" s="230" t="s">
        <v>16</v>
      </c>
      <c r="E104" s="445" t="s">
        <v>73</v>
      </c>
      <c r="F104" s="445"/>
      <c r="G104" s="445"/>
      <c r="H104" s="445"/>
      <c r="I104" s="445"/>
      <c r="J104" s="445"/>
      <c r="K104" s="445"/>
      <c r="L104" s="445"/>
      <c r="M104" s="445"/>
      <c r="N104" s="120"/>
      <c r="P104" s="127"/>
      <c r="AA104" s="5"/>
      <c r="AB104" s="5"/>
      <c r="AC104" s="5"/>
    </row>
    <row r="105" spans="1:32" ht="14" customHeight="1" thickBot="1" x14ac:dyDescent="0.45">
      <c r="B105" s="126"/>
      <c r="F105" s="230"/>
      <c r="G105" s="230"/>
      <c r="H105" s="230"/>
      <c r="I105" s="230"/>
      <c r="J105" s="230"/>
      <c r="K105" s="230"/>
      <c r="L105" s="230"/>
      <c r="P105" s="127"/>
      <c r="AA105" s="5"/>
      <c r="AB105" s="5"/>
      <c r="AC105" s="5"/>
    </row>
    <row r="106" spans="1:32" s="1" customFormat="1" ht="33" customHeight="1" thickBot="1" x14ac:dyDescent="0.45">
      <c r="A106" s="269"/>
      <c r="B106" s="270"/>
      <c r="C106" s="269"/>
      <c r="D106" s="271" t="s">
        <v>12</v>
      </c>
      <c r="E106" s="272" t="s">
        <v>190</v>
      </c>
      <c r="F106" s="272"/>
      <c r="G106" s="272"/>
      <c r="H106" s="272"/>
      <c r="I106" s="272"/>
      <c r="J106" s="272"/>
      <c r="K106" s="272"/>
      <c r="L106" s="272"/>
      <c r="M106" s="272"/>
      <c r="N106" s="121" t="s">
        <v>96</v>
      </c>
      <c r="O106" s="269"/>
      <c r="P106" s="273"/>
      <c r="Q106" s="269"/>
      <c r="R106" s="269"/>
      <c r="S106" s="269"/>
      <c r="T106" s="269"/>
      <c r="U106" s="269"/>
      <c r="V106" s="269"/>
      <c r="W106" s="269"/>
      <c r="X106" s="269"/>
      <c r="Y106" s="269"/>
      <c r="Z106" s="269"/>
      <c r="AA106" s="274"/>
      <c r="AB106" s="274"/>
      <c r="AC106" s="274"/>
      <c r="AD106" s="269"/>
      <c r="AE106" s="269"/>
      <c r="AF106" s="269"/>
    </row>
    <row r="107" spans="1:32" s="1" customFormat="1" ht="23" customHeight="1" thickBot="1" x14ac:dyDescent="0.45">
      <c r="A107" s="269"/>
      <c r="B107" s="270"/>
      <c r="C107" s="269"/>
      <c r="D107" s="269"/>
      <c r="E107" s="269"/>
      <c r="F107" s="271"/>
      <c r="G107" s="271"/>
      <c r="H107" s="271"/>
      <c r="I107" s="271"/>
      <c r="J107" s="271"/>
      <c r="K107" s="271"/>
      <c r="L107" s="271"/>
      <c r="M107" s="269"/>
      <c r="N107" s="269"/>
      <c r="O107" s="269"/>
      <c r="P107" s="273"/>
      <c r="Q107" s="269"/>
      <c r="R107" s="269"/>
      <c r="S107" s="269"/>
      <c r="T107" s="269"/>
      <c r="U107" s="269"/>
      <c r="V107" s="269"/>
      <c r="W107" s="269"/>
      <c r="X107" s="269"/>
      <c r="Y107" s="269"/>
      <c r="Z107" s="269"/>
      <c r="AA107" s="274"/>
      <c r="AB107" s="274"/>
      <c r="AC107" s="274"/>
      <c r="AD107" s="269"/>
      <c r="AE107" s="269"/>
      <c r="AF107" s="269"/>
    </row>
    <row r="108" spans="1:32" s="1" customFormat="1" ht="33" customHeight="1" thickBot="1" x14ac:dyDescent="0.45">
      <c r="A108" s="269"/>
      <c r="B108" s="270"/>
      <c r="C108" s="269"/>
      <c r="D108" s="271" t="s">
        <v>13</v>
      </c>
      <c r="E108" s="272" t="s">
        <v>191</v>
      </c>
      <c r="F108" s="272"/>
      <c r="G108" s="272"/>
      <c r="H108" s="272"/>
      <c r="I108" s="272"/>
      <c r="J108" s="272"/>
      <c r="K108" s="272"/>
      <c r="L108" s="272"/>
      <c r="M108" s="272"/>
      <c r="N108" s="121" t="s">
        <v>96</v>
      </c>
      <c r="O108" s="269"/>
      <c r="P108" s="273"/>
      <c r="Q108" s="269"/>
      <c r="R108" s="269"/>
      <c r="S108" s="269"/>
      <c r="T108" s="269"/>
      <c r="U108" s="269"/>
      <c r="V108" s="269"/>
      <c r="W108" s="269"/>
      <c r="X108" s="269"/>
      <c r="Y108" s="269"/>
      <c r="Z108" s="269"/>
      <c r="AA108" s="274"/>
      <c r="AB108" s="274"/>
      <c r="AC108" s="274"/>
      <c r="AD108" s="269"/>
      <c r="AE108" s="269"/>
      <c r="AF108" s="269"/>
    </row>
    <row r="109" spans="1:32" s="1" customFormat="1" ht="23" customHeight="1" thickBot="1" x14ac:dyDescent="0.4">
      <c r="A109" s="269"/>
      <c r="B109" s="270"/>
      <c r="C109" s="269"/>
      <c r="D109" s="439"/>
      <c r="E109" s="440"/>
      <c r="F109" s="440"/>
      <c r="G109" s="440"/>
      <c r="H109" s="440"/>
      <c r="I109" s="440"/>
      <c r="J109" s="440"/>
      <c r="K109" s="440"/>
      <c r="L109" s="440"/>
      <c r="M109" s="269"/>
      <c r="N109" s="269"/>
      <c r="O109" s="269"/>
      <c r="P109" s="273"/>
      <c r="Q109" s="269"/>
      <c r="R109" s="269"/>
      <c r="S109" s="269"/>
      <c r="T109" s="269"/>
      <c r="U109" s="269"/>
      <c r="V109" s="269"/>
      <c r="W109" s="269"/>
      <c r="X109" s="269"/>
      <c r="Y109" s="269"/>
      <c r="Z109" s="269"/>
      <c r="AA109" s="269"/>
      <c r="AB109" s="269"/>
      <c r="AC109" s="269"/>
      <c r="AD109" s="269"/>
      <c r="AE109" s="269"/>
      <c r="AF109" s="269"/>
    </row>
    <row r="110" spans="1:32" s="1" customFormat="1" ht="35" customHeight="1" thickBot="1" x14ac:dyDescent="0.45">
      <c r="A110" s="269"/>
      <c r="B110" s="270"/>
      <c r="C110" s="269"/>
      <c r="D110" s="271" t="s">
        <v>14</v>
      </c>
      <c r="E110" s="272" t="s">
        <v>192</v>
      </c>
      <c r="F110" s="272"/>
      <c r="G110" s="272"/>
      <c r="H110" s="272"/>
      <c r="I110" s="272"/>
      <c r="J110" s="272"/>
      <c r="K110" s="272"/>
      <c r="L110" s="272"/>
      <c r="M110" s="272"/>
      <c r="N110" s="121" t="s">
        <v>96</v>
      </c>
      <c r="O110" s="269"/>
      <c r="P110" s="273"/>
      <c r="Q110" s="269"/>
      <c r="R110" s="269"/>
      <c r="S110" s="269"/>
      <c r="T110" s="269"/>
      <c r="U110" s="269"/>
      <c r="V110" s="269"/>
      <c r="W110" s="269"/>
      <c r="X110" s="269"/>
      <c r="Y110" s="269"/>
      <c r="Z110" s="269"/>
      <c r="AA110" s="269"/>
      <c r="AB110" s="269"/>
      <c r="AC110" s="269"/>
      <c r="AD110" s="269"/>
      <c r="AE110" s="269"/>
      <c r="AF110" s="269"/>
    </row>
    <row r="111" spans="1:32" s="1" customFormat="1" ht="23" customHeight="1" thickBot="1" x14ac:dyDescent="0.4">
      <c r="A111" s="269"/>
      <c r="B111" s="270"/>
      <c r="C111" s="269"/>
      <c r="D111" s="441"/>
      <c r="E111" s="440"/>
      <c r="F111" s="440"/>
      <c r="G111" s="440"/>
      <c r="H111" s="440"/>
      <c r="I111" s="440"/>
      <c r="J111" s="440"/>
      <c r="K111" s="440"/>
      <c r="L111" s="440"/>
      <c r="M111" s="275"/>
      <c r="N111" s="269"/>
      <c r="O111" s="269"/>
      <c r="P111" s="273"/>
      <c r="Q111" s="269"/>
      <c r="R111" s="269"/>
      <c r="S111" s="269"/>
      <c r="T111" s="269"/>
      <c r="U111" s="269"/>
      <c r="V111" s="269"/>
      <c r="W111" s="269"/>
      <c r="X111" s="269"/>
      <c r="Y111" s="269"/>
      <c r="Z111" s="269"/>
      <c r="AA111" s="269"/>
      <c r="AB111" s="269"/>
      <c r="AC111" s="269"/>
      <c r="AD111" s="269"/>
      <c r="AE111" s="269"/>
      <c r="AF111" s="269"/>
    </row>
    <row r="112" spans="1:32" s="1" customFormat="1" ht="34" customHeight="1" thickBot="1" x14ac:dyDescent="0.45">
      <c r="A112" s="269"/>
      <c r="B112" s="270"/>
      <c r="C112" s="269"/>
      <c r="D112" s="271" t="s">
        <v>15</v>
      </c>
      <c r="E112" s="272" t="s">
        <v>212</v>
      </c>
      <c r="F112" s="272"/>
      <c r="G112" s="272"/>
      <c r="H112" s="272"/>
      <c r="I112" s="272"/>
      <c r="J112" s="272"/>
      <c r="K112" s="272"/>
      <c r="L112" s="272"/>
      <c r="M112" s="272"/>
      <c r="N112" s="121" t="s">
        <v>96</v>
      </c>
      <c r="O112" s="269"/>
      <c r="P112" s="273"/>
      <c r="Q112" s="269"/>
      <c r="R112" s="269"/>
      <c r="S112" s="269"/>
      <c r="T112" s="269"/>
      <c r="U112" s="269"/>
      <c r="V112" s="269"/>
      <c r="W112" s="269"/>
      <c r="X112" s="269"/>
      <c r="Y112" s="269"/>
      <c r="Z112" s="269"/>
      <c r="AA112" s="269"/>
      <c r="AB112" s="269"/>
      <c r="AC112" s="269"/>
      <c r="AD112" s="269"/>
      <c r="AE112" s="269"/>
      <c r="AF112" s="269"/>
    </row>
    <row r="113" spans="2:29" ht="16" thickBot="1" x14ac:dyDescent="0.4">
      <c r="B113" s="194"/>
      <c r="C113" s="195"/>
      <c r="D113" s="195"/>
      <c r="E113" s="195"/>
      <c r="F113" s="195"/>
      <c r="G113" s="195"/>
      <c r="H113" s="195"/>
      <c r="I113" s="195"/>
      <c r="J113" s="195"/>
      <c r="K113" s="195"/>
      <c r="L113" s="195"/>
      <c r="M113" s="195"/>
      <c r="N113" s="195"/>
      <c r="O113" s="195"/>
      <c r="P113" s="196"/>
      <c r="AA113" s="5"/>
      <c r="AB113" s="5"/>
      <c r="AC113" s="5"/>
    </row>
    <row r="114" spans="2:29" x14ac:dyDescent="0.35">
      <c r="AA114" s="5"/>
      <c r="AB114" s="5"/>
      <c r="AC114" s="5"/>
    </row>
    <row r="115" spans="2:29" x14ac:dyDescent="0.35">
      <c r="AA115" s="5"/>
      <c r="AB115" s="5"/>
      <c r="AC115" s="5"/>
    </row>
    <row r="116" spans="2:29" x14ac:dyDescent="0.35">
      <c r="AA116" s="5"/>
      <c r="AB116" s="5"/>
      <c r="AC116" s="5"/>
    </row>
    <row r="117" spans="2:29" x14ac:dyDescent="0.35">
      <c r="AA117" s="5"/>
      <c r="AB117" s="5"/>
      <c r="AC117" s="5"/>
    </row>
    <row r="118" spans="2:29" x14ac:dyDescent="0.35">
      <c r="AA118" s="5"/>
      <c r="AB118" s="5"/>
      <c r="AC118" s="5"/>
    </row>
    <row r="119" spans="2:29" x14ac:dyDescent="0.35">
      <c r="AA119" s="5"/>
      <c r="AB119" s="5"/>
      <c r="AC119" s="5"/>
    </row>
    <row r="120" spans="2:29" x14ac:dyDescent="0.35">
      <c r="AA120" s="5"/>
      <c r="AB120" s="5"/>
      <c r="AC120" s="5"/>
    </row>
    <row r="121" spans="2:29" x14ac:dyDescent="0.35">
      <c r="AA121" s="5"/>
      <c r="AB121" s="5"/>
      <c r="AC121" s="5"/>
    </row>
    <row r="122" spans="2:29" x14ac:dyDescent="0.35">
      <c r="AA122" s="5"/>
      <c r="AB122" s="5"/>
      <c r="AC122" s="5"/>
    </row>
    <row r="123" spans="2:29" x14ac:dyDescent="0.35">
      <c r="AA123" s="5"/>
      <c r="AB123" s="5"/>
      <c r="AC123" s="5"/>
    </row>
  </sheetData>
  <sheetProtection algorithmName="SHA-512" hashValue="VdtWri5J+JD67mJ5yL9exqYGLYFUpjpFTxGs2fmR6MkxmTlVxneDRMGnntBNhsDoNrt5K/4Rgsy7wux6zgcVxg==" saltValue="zySLX50WYb+a3iddWkFdZA==" spinCount="100000" sheet="1" objects="1" scenarios="1" selectLockedCells="1"/>
  <mergeCells count="43">
    <mergeCell ref="D74:L74"/>
    <mergeCell ref="B3:P3"/>
    <mergeCell ref="C6:P6"/>
    <mergeCell ref="C7:P7"/>
    <mergeCell ref="C9:P9"/>
    <mergeCell ref="C10:O10"/>
    <mergeCell ref="D16:N16"/>
    <mergeCell ref="E56:L56"/>
    <mergeCell ref="E60:L60"/>
    <mergeCell ref="E63:L63"/>
    <mergeCell ref="E58:L58"/>
    <mergeCell ref="E61:M61"/>
    <mergeCell ref="E52:N52"/>
    <mergeCell ref="J27:M27"/>
    <mergeCell ref="D18:N18"/>
    <mergeCell ref="D21:N21"/>
    <mergeCell ref="D37:M37"/>
    <mergeCell ref="D44:N44"/>
    <mergeCell ref="E59:L59"/>
    <mergeCell ref="E57:L57"/>
    <mergeCell ref="D30:I30"/>
    <mergeCell ref="E66:L66"/>
    <mergeCell ref="D55:M55"/>
    <mergeCell ref="E53:N53"/>
    <mergeCell ref="D47:N47"/>
    <mergeCell ref="E65:M65"/>
    <mergeCell ref="E64:M64"/>
    <mergeCell ref="B2:P2"/>
    <mergeCell ref="D109:L109"/>
    <mergeCell ref="D111:L111"/>
    <mergeCell ref="E67:L67"/>
    <mergeCell ref="E103:L103"/>
    <mergeCell ref="D90:M94"/>
    <mergeCell ref="D85:L88"/>
    <mergeCell ref="D81:L83"/>
    <mergeCell ref="D77:L79"/>
    <mergeCell ref="E104:M104"/>
    <mergeCell ref="D100:O100"/>
    <mergeCell ref="D101:O101"/>
    <mergeCell ref="D97:L97"/>
    <mergeCell ref="D24:N24"/>
    <mergeCell ref="D27:F27"/>
    <mergeCell ref="D36:G36"/>
  </mergeCells>
  <dataValidations count="4">
    <dataValidation type="list" allowBlank="1" showInputMessage="1" showErrorMessage="1" sqref="N78 N82" xr:uid="{ADE774F7-2061-8642-A9FE-8CACD2FC6A84}">
      <formula1>"Heating, Cooling, Both heating and cooling"</formula1>
    </dataValidation>
    <dataValidation type="list" allowBlank="1" showInputMessage="1" showErrorMessage="1" sqref="N103 N106 N108 N110" xr:uid="{8342C3CE-4D44-E24C-9E50-D88AE8029EBE}">
      <formula1>"Yes, No"</formula1>
    </dataValidation>
    <dataValidation type="list" allowBlank="1" showInputMessage="1" showErrorMessage="1" sqref="N56" xr:uid="{00287F61-08E1-3B4F-930D-F4BA367B79FF}">
      <formula1>"Rectangle, ""H"", ""L"", ""U"""</formula1>
    </dataValidation>
    <dataValidation type="list" allowBlank="1" showInputMessage="1" showErrorMessage="1" sqref="N112" xr:uid="{644DA7C8-2D36-0442-B862-DB13F54CF4C4}">
      <formula1>"Yes"</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B6A67B-CC18-0945-9674-2DE985343550}">
  <dimension ref="A1:K87"/>
  <sheetViews>
    <sheetView zoomScale="120" zoomScaleNormal="120" zoomScaleSheetLayoutView="100" workbookViewId="0">
      <selection activeCell="H84" sqref="H84"/>
    </sheetView>
  </sheetViews>
  <sheetFormatPr defaultColWidth="10.83203125" defaultRowHeight="15.5" x14ac:dyDescent="0.35"/>
  <cols>
    <col min="1" max="1" width="3.5" style="1" customWidth="1"/>
    <col min="2" max="6" width="11.33203125" style="1" customWidth="1"/>
    <col min="7" max="7" width="8.1640625" style="1" customWidth="1"/>
    <col min="8" max="8" width="3.33203125" style="1" customWidth="1"/>
    <col min="9" max="9" width="11.33203125" style="1" customWidth="1"/>
    <col min="10" max="10" width="2.5" style="1" customWidth="1"/>
    <col min="11" max="11" width="4" style="1" customWidth="1"/>
    <col min="12" max="16384" width="10.83203125" style="1"/>
  </cols>
  <sheetData>
    <row r="1" spans="1:11" x14ac:dyDescent="0.35">
      <c r="A1" s="278"/>
      <c r="B1" s="278"/>
      <c r="C1" s="278"/>
      <c r="D1" s="278"/>
      <c r="E1" s="278"/>
      <c r="F1" s="278"/>
      <c r="G1" s="278"/>
      <c r="H1" s="278"/>
    </row>
    <row r="2" spans="1:11" ht="23" x14ac:dyDescent="0.35">
      <c r="A2" s="278"/>
      <c r="B2" s="279" t="s">
        <v>345</v>
      </c>
      <c r="C2" s="278"/>
      <c r="D2" s="278"/>
      <c r="E2" s="278"/>
      <c r="F2" s="278"/>
      <c r="G2" s="278"/>
      <c r="H2" s="278"/>
    </row>
    <row r="3" spans="1:11" ht="23" x14ac:dyDescent="0.5">
      <c r="A3" s="278"/>
      <c r="B3" s="280" t="s">
        <v>243</v>
      </c>
      <c r="C3" s="279"/>
      <c r="D3" s="279"/>
      <c r="E3" s="279"/>
      <c r="F3" s="279"/>
      <c r="G3" s="281"/>
      <c r="H3" s="282"/>
      <c r="I3" s="283"/>
      <c r="J3" s="283"/>
      <c r="K3" s="2"/>
    </row>
    <row r="4" spans="1:11" ht="94" customHeight="1" x14ac:dyDescent="0.35">
      <c r="A4" s="278"/>
      <c r="B4" s="472" t="s">
        <v>203</v>
      </c>
      <c r="C4" s="472"/>
      <c r="D4" s="472"/>
      <c r="E4" s="472"/>
      <c r="F4" s="472"/>
      <c r="G4" s="472"/>
      <c r="H4" s="284"/>
      <c r="I4" s="285"/>
      <c r="J4" s="285"/>
      <c r="K4" s="2"/>
    </row>
    <row r="5" spans="1:11" ht="18" customHeight="1" x14ac:dyDescent="0.35">
      <c r="A5" s="278"/>
      <c r="B5" s="474" t="s">
        <v>20</v>
      </c>
      <c r="C5" s="474"/>
      <c r="D5" s="474"/>
      <c r="E5" s="286"/>
      <c r="F5" s="286"/>
      <c r="G5" s="286"/>
      <c r="H5" s="286"/>
      <c r="I5" s="287"/>
      <c r="J5" s="287"/>
      <c r="K5" s="2"/>
    </row>
    <row r="6" spans="1:11" ht="20" x14ac:dyDescent="0.35">
      <c r="A6" s="278"/>
      <c r="B6" s="473" t="s">
        <v>206</v>
      </c>
      <c r="C6" s="473"/>
      <c r="D6" s="473"/>
      <c r="E6" s="473"/>
      <c r="F6" s="473"/>
      <c r="G6" s="473"/>
      <c r="H6" s="8"/>
      <c r="I6" s="139"/>
      <c r="J6" s="139"/>
      <c r="K6" s="2"/>
    </row>
    <row r="7" spans="1:11" ht="20" x14ac:dyDescent="0.35">
      <c r="A7" s="278"/>
      <c r="B7" s="473" t="s">
        <v>207</v>
      </c>
      <c r="C7" s="473"/>
      <c r="D7" s="473"/>
      <c r="E7" s="473"/>
      <c r="F7" s="473"/>
      <c r="G7" s="473"/>
      <c r="H7" s="8"/>
      <c r="I7" s="139"/>
      <c r="J7" s="139"/>
      <c r="K7" s="2"/>
    </row>
    <row r="8" spans="1:11" ht="48" customHeight="1" x14ac:dyDescent="0.35">
      <c r="A8" s="278"/>
      <c r="B8" s="472" t="s">
        <v>208</v>
      </c>
      <c r="C8" s="472"/>
      <c r="D8" s="472"/>
      <c r="E8" s="472"/>
      <c r="F8" s="472"/>
      <c r="G8" s="472"/>
      <c r="H8" s="89"/>
      <c r="I8" s="288"/>
      <c r="J8" s="288"/>
      <c r="K8" s="2"/>
    </row>
    <row r="9" spans="1:11" x14ac:dyDescent="0.35">
      <c r="A9" s="278"/>
      <c r="B9" s="87"/>
      <c r="C9" s="87"/>
      <c r="D9" s="87"/>
      <c r="E9" s="87"/>
      <c r="F9" s="87"/>
      <c r="G9" s="87"/>
      <c r="H9" s="87"/>
      <c r="I9" s="289"/>
      <c r="J9" s="289"/>
      <c r="K9" s="2"/>
    </row>
    <row r="10" spans="1:11" ht="18" customHeight="1" x14ac:dyDescent="0.35">
      <c r="C10" s="290"/>
      <c r="D10" s="290"/>
      <c r="E10" s="290"/>
      <c r="F10" s="290"/>
      <c r="G10" s="290"/>
      <c r="H10" s="291"/>
      <c r="I10" s="291"/>
      <c r="J10" s="291"/>
      <c r="K10" s="2"/>
    </row>
    <row r="11" spans="1:11" ht="46" customHeight="1" x14ac:dyDescent="0.35">
      <c r="B11" s="476" t="s">
        <v>204</v>
      </c>
      <c r="C11" s="476"/>
      <c r="D11" s="476"/>
      <c r="E11" s="476"/>
      <c r="F11" s="477" t="s">
        <v>242</v>
      </c>
      <c r="G11" s="477"/>
      <c r="H11" s="477"/>
      <c r="I11" s="292"/>
      <c r="J11" s="292"/>
      <c r="K11" s="2"/>
    </row>
    <row r="12" spans="1:11" ht="16" thickBot="1" x14ac:dyDescent="0.4">
      <c r="B12" s="476"/>
      <c r="C12" s="476"/>
      <c r="D12" s="476"/>
      <c r="E12" s="476"/>
      <c r="F12" s="290"/>
      <c r="G12" s="290"/>
      <c r="H12" s="2"/>
      <c r="I12" s="2"/>
      <c r="J12" s="2"/>
      <c r="K12" s="2"/>
    </row>
    <row r="13" spans="1:11" ht="16" thickBot="1" x14ac:dyDescent="0.4">
      <c r="B13" s="2"/>
      <c r="C13" s="2"/>
      <c r="D13" s="2"/>
      <c r="E13" s="2"/>
      <c r="F13" s="2"/>
      <c r="G13" s="2"/>
      <c r="H13" s="296"/>
      <c r="I13" s="2"/>
      <c r="J13" s="2"/>
      <c r="K13" s="2"/>
    </row>
    <row r="14" spans="1:11" x14ac:dyDescent="0.35">
      <c r="B14" s="2"/>
      <c r="C14" s="2"/>
      <c r="D14" s="2"/>
      <c r="E14" s="2"/>
      <c r="F14" s="2"/>
      <c r="G14" s="2"/>
      <c r="H14" s="2"/>
      <c r="I14" s="2"/>
      <c r="J14" s="2"/>
      <c r="K14" s="2"/>
    </row>
    <row r="15" spans="1:11" x14ac:dyDescent="0.35">
      <c r="B15" s="2"/>
      <c r="C15" s="2"/>
      <c r="D15" s="2"/>
      <c r="E15" s="2"/>
      <c r="F15" s="2"/>
      <c r="G15" s="2"/>
      <c r="H15" s="2"/>
      <c r="I15" s="2"/>
      <c r="J15" s="2"/>
      <c r="K15" s="2"/>
    </row>
    <row r="16" spans="1:11" x14ac:dyDescent="0.35">
      <c r="B16" s="2"/>
      <c r="C16" s="2"/>
      <c r="D16" s="2"/>
      <c r="E16" s="2"/>
      <c r="F16" s="2"/>
      <c r="G16" s="2"/>
      <c r="H16" s="2"/>
      <c r="I16" s="2"/>
      <c r="J16" s="2"/>
      <c r="K16" s="2"/>
    </row>
    <row r="17" spans="2:11" ht="16" thickBot="1" x14ac:dyDescent="0.4">
      <c r="B17" s="2"/>
      <c r="C17" s="2"/>
      <c r="D17" s="2"/>
      <c r="E17" s="2"/>
      <c r="F17" s="2"/>
      <c r="G17" s="2"/>
      <c r="H17" s="2"/>
      <c r="I17" s="2"/>
      <c r="J17" s="2"/>
      <c r="K17" s="2"/>
    </row>
    <row r="18" spans="2:11" ht="16" thickBot="1" x14ac:dyDescent="0.4">
      <c r="B18" s="2"/>
      <c r="C18" s="2"/>
      <c r="D18" s="2"/>
      <c r="E18" s="2"/>
      <c r="F18" s="2"/>
      <c r="G18" s="2"/>
      <c r="H18" s="296"/>
      <c r="I18" s="2"/>
      <c r="J18" s="2"/>
      <c r="K18" s="2"/>
    </row>
    <row r="19" spans="2:11" x14ac:dyDescent="0.35">
      <c r="B19" s="2"/>
      <c r="C19" s="2"/>
      <c r="D19" s="2"/>
      <c r="E19" s="2"/>
      <c r="F19" s="2"/>
      <c r="G19" s="2"/>
      <c r="H19" s="2"/>
      <c r="I19" s="2"/>
      <c r="J19" s="2"/>
      <c r="K19" s="2"/>
    </row>
    <row r="20" spans="2:11" x14ac:dyDescent="0.35">
      <c r="B20" s="2"/>
      <c r="C20" s="2"/>
      <c r="D20" s="2"/>
      <c r="E20" s="2"/>
      <c r="F20" s="2"/>
      <c r="G20" s="2"/>
      <c r="H20" s="2"/>
      <c r="I20" s="2"/>
      <c r="J20" s="2"/>
      <c r="K20" s="2"/>
    </row>
    <row r="21" spans="2:11" x14ac:dyDescent="0.35">
      <c r="B21" s="2"/>
      <c r="C21" s="2"/>
      <c r="D21" s="2"/>
      <c r="E21" s="2"/>
      <c r="F21" s="2"/>
      <c r="G21" s="2"/>
      <c r="H21" s="2"/>
      <c r="I21" s="2"/>
      <c r="J21" s="2"/>
      <c r="K21" s="2"/>
    </row>
    <row r="22" spans="2:11" ht="16" thickBot="1" x14ac:dyDescent="0.4">
      <c r="B22" s="2"/>
      <c r="C22" s="2"/>
      <c r="D22" s="2"/>
      <c r="E22" s="2"/>
      <c r="F22" s="2"/>
      <c r="G22" s="2"/>
      <c r="H22" s="2"/>
      <c r="I22" s="2"/>
      <c r="J22" s="2"/>
      <c r="K22" s="2"/>
    </row>
    <row r="23" spans="2:11" ht="16" thickBot="1" x14ac:dyDescent="0.4">
      <c r="B23" s="2"/>
      <c r="C23" s="2"/>
      <c r="D23" s="2"/>
      <c r="E23" s="2"/>
      <c r="F23" s="2"/>
      <c r="G23" s="2"/>
      <c r="H23" s="296"/>
      <c r="I23" s="2"/>
      <c r="J23" s="2"/>
      <c r="K23" s="2"/>
    </row>
    <row r="24" spans="2:11" x14ac:dyDescent="0.35">
      <c r="B24" s="2"/>
      <c r="C24" s="2"/>
      <c r="D24" s="2"/>
      <c r="E24" s="2"/>
      <c r="F24" s="2"/>
      <c r="G24" s="2"/>
      <c r="H24" s="2"/>
      <c r="I24" s="2"/>
      <c r="J24" s="2"/>
      <c r="K24" s="2"/>
    </row>
    <row r="25" spans="2:11" x14ac:dyDescent="0.35">
      <c r="B25" s="2"/>
      <c r="C25" s="2"/>
      <c r="D25" s="2"/>
      <c r="E25" s="2"/>
      <c r="F25" s="2"/>
      <c r="G25" s="2"/>
      <c r="H25" s="2"/>
      <c r="I25" s="2"/>
      <c r="J25" s="2"/>
      <c r="K25" s="2"/>
    </row>
    <row r="26" spans="2:11" x14ac:dyDescent="0.35">
      <c r="B26" s="2"/>
      <c r="C26" s="2"/>
      <c r="D26" s="2"/>
      <c r="E26" s="2"/>
      <c r="F26" s="2"/>
      <c r="G26" s="2"/>
      <c r="H26" s="2"/>
      <c r="I26" s="2"/>
      <c r="J26" s="2"/>
      <c r="K26" s="2"/>
    </row>
    <row r="27" spans="2:11" x14ac:dyDescent="0.35">
      <c r="B27" s="2"/>
      <c r="C27" s="2"/>
      <c r="D27" s="2"/>
      <c r="E27" s="2"/>
      <c r="F27" s="2"/>
      <c r="G27" s="2"/>
      <c r="H27" s="2"/>
      <c r="I27" s="2"/>
      <c r="J27" s="2"/>
      <c r="K27" s="2"/>
    </row>
    <row r="28" spans="2:11" x14ac:dyDescent="0.35">
      <c r="B28" s="2"/>
      <c r="C28" s="2"/>
      <c r="D28" s="2"/>
      <c r="E28" s="2"/>
      <c r="F28" s="2"/>
      <c r="G28" s="2"/>
      <c r="H28" s="2"/>
      <c r="I28" s="2"/>
      <c r="J28" s="2"/>
      <c r="K28" s="2"/>
    </row>
    <row r="29" spans="2:11" ht="16" thickBot="1" x14ac:dyDescent="0.4">
      <c r="B29" s="2"/>
      <c r="C29" s="2"/>
      <c r="D29" s="2"/>
      <c r="E29" s="2"/>
      <c r="F29" s="2"/>
      <c r="G29" s="2"/>
      <c r="H29" s="2"/>
      <c r="I29" s="2"/>
      <c r="J29" s="2"/>
      <c r="K29" s="2"/>
    </row>
    <row r="30" spans="2:11" ht="16" thickBot="1" x14ac:dyDescent="0.4">
      <c r="B30" s="2"/>
      <c r="C30" s="2"/>
      <c r="D30" s="2"/>
      <c r="E30" s="2"/>
      <c r="F30" s="2"/>
      <c r="G30" s="2"/>
      <c r="H30" s="296"/>
      <c r="I30" s="2"/>
      <c r="J30" s="2"/>
      <c r="K30" s="2"/>
    </row>
    <row r="31" spans="2:11" x14ac:dyDescent="0.35">
      <c r="B31" s="2"/>
      <c r="C31" s="2"/>
      <c r="D31" s="2"/>
      <c r="E31" s="2"/>
      <c r="F31" s="2"/>
      <c r="G31" s="2"/>
      <c r="H31" s="2"/>
      <c r="I31" s="2"/>
      <c r="J31" s="2"/>
      <c r="K31" s="2"/>
    </row>
    <row r="32" spans="2:11" x14ac:dyDescent="0.35">
      <c r="B32" s="2"/>
      <c r="C32" s="2"/>
      <c r="D32" s="2"/>
      <c r="E32" s="2"/>
      <c r="F32" s="2"/>
      <c r="G32" s="2"/>
      <c r="H32" s="2"/>
      <c r="I32" s="2"/>
      <c r="J32" s="2"/>
      <c r="K32" s="2"/>
    </row>
    <row r="33" spans="2:11" x14ac:dyDescent="0.35">
      <c r="B33" s="2"/>
      <c r="C33" s="2"/>
      <c r="D33" s="2"/>
      <c r="E33" s="2"/>
      <c r="F33" s="2"/>
      <c r="G33" s="2"/>
      <c r="H33" s="2"/>
      <c r="I33" s="2"/>
      <c r="J33" s="2"/>
      <c r="K33" s="2"/>
    </row>
    <row r="34" spans="2:11" x14ac:dyDescent="0.35">
      <c r="B34" s="2"/>
      <c r="C34" s="2"/>
      <c r="D34" s="2"/>
      <c r="E34" s="2"/>
      <c r="F34" s="2"/>
      <c r="G34" s="2"/>
      <c r="H34" s="2"/>
      <c r="I34" s="2"/>
      <c r="J34" s="2"/>
      <c r="K34" s="2"/>
    </row>
    <row r="35" spans="2:11" x14ac:dyDescent="0.35">
      <c r="B35" s="2"/>
      <c r="C35" s="2"/>
      <c r="D35" s="2"/>
      <c r="E35" s="2"/>
      <c r="F35" s="2"/>
      <c r="G35" s="2"/>
      <c r="H35" s="2"/>
      <c r="I35" s="2"/>
      <c r="J35" s="2"/>
      <c r="K35" s="2"/>
    </row>
    <row r="36" spans="2:11" x14ac:dyDescent="0.35">
      <c r="B36" s="2"/>
      <c r="C36" s="2"/>
      <c r="D36" s="2"/>
      <c r="E36" s="2"/>
      <c r="F36" s="2"/>
      <c r="G36" s="2"/>
      <c r="H36" s="2"/>
      <c r="I36" s="2"/>
      <c r="J36" s="2"/>
      <c r="K36" s="2"/>
    </row>
    <row r="37" spans="2:11" x14ac:dyDescent="0.35">
      <c r="B37" s="2"/>
      <c r="C37" s="2"/>
      <c r="D37" s="2"/>
      <c r="E37" s="2"/>
      <c r="F37" s="2"/>
      <c r="G37" s="2"/>
      <c r="H37" s="2"/>
      <c r="I37" s="2"/>
      <c r="J37" s="2"/>
      <c r="K37" s="2"/>
    </row>
    <row r="38" spans="2:11" ht="16" thickBot="1" x14ac:dyDescent="0.4">
      <c r="B38" s="2"/>
      <c r="C38" s="2"/>
      <c r="D38" s="2"/>
      <c r="E38" s="2"/>
      <c r="F38" s="2"/>
      <c r="G38" s="2"/>
      <c r="H38" s="2"/>
      <c r="I38" s="2"/>
      <c r="J38" s="2"/>
      <c r="K38" s="2"/>
    </row>
    <row r="39" spans="2:11" ht="16" thickBot="1" x14ac:dyDescent="0.4">
      <c r="B39" s="2"/>
      <c r="C39" s="2"/>
      <c r="D39" s="2"/>
      <c r="E39" s="2"/>
      <c r="F39" s="2"/>
      <c r="G39" s="2"/>
      <c r="H39" s="296"/>
      <c r="I39" s="2"/>
      <c r="J39" s="2"/>
      <c r="K39" s="2"/>
    </row>
    <row r="40" spans="2:11" x14ac:dyDescent="0.35">
      <c r="B40" s="2"/>
      <c r="C40" s="2"/>
      <c r="D40" s="2"/>
      <c r="E40" s="2"/>
      <c r="F40" s="2"/>
      <c r="G40" s="2"/>
      <c r="H40" s="2"/>
      <c r="I40" s="2"/>
      <c r="J40" s="2"/>
      <c r="K40" s="2"/>
    </row>
    <row r="41" spans="2:11" x14ac:dyDescent="0.35">
      <c r="B41" s="2"/>
      <c r="C41" s="2"/>
      <c r="D41" s="2"/>
      <c r="E41" s="2"/>
      <c r="F41" s="2"/>
      <c r="G41" s="2"/>
      <c r="H41" s="2"/>
      <c r="I41" s="2"/>
      <c r="J41" s="2"/>
      <c r="K41" s="2"/>
    </row>
    <row r="42" spans="2:11" x14ac:dyDescent="0.35">
      <c r="B42" s="2"/>
      <c r="C42" s="2"/>
      <c r="D42" s="2"/>
      <c r="E42" s="2"/>
      <c r="F42" s="2"/>
      <c r="G42" s="2"/>
      <c r="H42" s="2"/>
      <c r="I42" s="2"/>
      <c r="J42" s="2"/>
      <c r="K42" s="2"/>
    </row>
    <row r="43" spans="2:11" x14ac:dyDescent="0.35">
      <c r="B43" s="2"/>
      <c r="C43" s="2"/>
      <c r="D43" s="2"/>
      <c r="E43" s="2"/>
      <c r="F43" s="2"/>
      <c r="G43" s="2"/>
      <c r="H43" s="2"/>
      <c r="I43" s="2"/>
      <c r="J43" s="2"/>
      <c r="K43" s="2"/>
    </row>
    <row r="44" spans="2:11" ht="16" thickBot="1" x14ac:dyDescent="0.4">
      <c r="B44" s="2"/>
      <c r="C44" s="2"/>
      <c r="D44" s="2"/>
      <c r="E44" s="2"/>
      <c r="F44" s="2"/>
      <c r="G44" s="2"/>
      <c r="H44" s="2"/>
      <c r="I44" s="2"/>
      <c r="J44" s="2"/>
      <c r="K44" s="2"/>
    </row>
    <row r="45" spans="2:11" ht="16" thickBot="1" x14ac:dyDescent="0.4">
      <c r="B45" s="2"/>
      <c r="C45" s="2"/>
      <c r="D45" s="2"/>
      <c r="E45" s="2"/>
      <c r="F45" s="2"/>
      <c r="G45" s="2"/>
      <c r="H45" s="296"/>
      <c r="I45" s="2"/>
      <c r="J45" s="2"/>
      <c r="K45" s="2"/>
    </row>
    <row r="46" spans="2:11" x14ac:dyDescent="0.35">
      <c r="B46" s="2"/>
      <c r="C46" s="2"/>
      <c r="D46" s="2"/>
      <c r="E46" s="2"/>
      <c r="F46" s="2"/>
      <c r="G46" s="2"/>
      <c r="I46" s="2"/>
      <c r="J46" s="2"/>
      <c r="K46" s="2"/>
    </row>
    <row r="47" spans="2:11" x14ac:dyDescent="0.35">
      <c r="B47" s="2"/>
      <c r="C47" s="2"/>
      <c r="D47" s="2"/>
      <c r="E47" s="2"/>
      <c r="F47" s="2"/>
      <c r="G47" s="2"/>
      <c r="H47" s="2"/>
      <c r="I47" s="2"/>
      <c r="J47" s="2"/>
      <c r="K47" s="2"/>
    </row>
    <row r="48" spans="2:11" x14ac:dyDescent="0.35">
      <c r="B48" s="2"/>
      <c r="C48" s="2"/>
      <c r="D48" s="2"/>
      <c r="E48" s="2"/>
      <c r="F48" s="2"/>
      <c r="G48" s="2"/>
      <c r="H48" s="2"/>
      <c r="I48" s="2"/>
      <c r="J48" s="2"/>
      <c r="K48" s="2"/>
    </row>
    <row r="49" spans="2:11" ht="16" thickBot="1" x14ac:dyDescent="0.4">
      <c r="B49" s="2"/>
      <c r="C49" s="2"/>
      <c r="D49" s="2"/>
      <c r="E49" s="2"/>
      <c r="F49" s="2"/>
      <c r="G49" s="2"/>
      <c r="H49" s="2"/>
      <c r="I49" s="2"/>
      <c r="J49" s="2"/>
      <c r="K49" s="2"/>
    </row>
    <row r="50" spans="2:11" ht="16" thickBot="1" x14ac:dyDescent="0.4">
      <c r="B50" s="2"/>
      <c r="C50" s="2"/>
      <c r="D50" s="2"/>
      <c r="E50" s="2"/>
      <c r="F50" s="2"/>
      <c r="G50" s="2"/>
      <c r="H50" s="296"/>
      <c r="I50" s="2"/>
      <c r="J50" s="2"/>
      <c r="K50" s="2"/>
    </row>
    <row r="51" spans="2:11" x14ac:dyDescent="0.35">
      <c r="B51" s="2"/>
      <c r="C51" s="2"/>
      <c r="D51" s="2"/>
      <c r="E51" s="2"/>
      <c r="F51" s="2"/>
      <c r="G51" s="2"/>
      <c r="I51" s="2"/>
      <c r="J51" s="2"/>
      <c r="K51" s="2"/>
    </row>
    <row r="52" spans="2:11" x14ac:dyDescent="0.35">
      <c r="B52" s="2"/>
      <c r="C52" s="2"/>
      <c r="D52" s="2"/>
      <c r="E52" s="2"/>
      <c r="F52" s="2"/>
      <c r="G52" s="2"/>
      <c r="H52" s="2"/>
      <c r="I52" s="2"/>
      <c r="J52" s="2"/>
      <c r="K52" s="2"/>
    </row>
    <row r="53" spans="2:11" x14ac:dyDescent="0.35">
      <c r="B53" s="2"/>
      <c r="C53" s="2"/>
      <c r="D53" s="2"/>
      <c r="E53" s="2"/>
      <c r="F53" s="2"/>
      <c r="G53" s="2"/>
      <c r="H53" s="2"/>
      <c r="I53" s="2"/>
      <c r="J53" s="2"/>
      <c r="K53" s="2"/>
    </row>
    <row r="54" spans="2:11" x14ac:dyDescent="0.35">
      <c r="B54" s="2"/>
      <c r="C54" s="2"/>
      <c r="D54" s="2"/>
      <c r="E54" s="2"/>
      <c r="F54" s="2"/>
      <c r="G54" s="2"/>
      <c r="H54" s="2"/>
      <c r="I54" s="2"/>
      <c r="J54" s="2"/>
      <c r="K54" s="2"/>
    </row>
    <row r="55" spans="2:11" ht="47" customHeight="1" thickBot="1" x14ac:dyDescent="0.4">
      <c r="B55" s="475" t="s">
        <v>205</v>
      </c>
      <c r="C55" s="475"/>
      <c r="D55" s="475"/>
      <c r="E55" s="475"/>
      <c r="F55" s="475"/>
      <c r="G55" s="2"/>
      <c r="H55" s="2"/>
      <c r="I55" s="2"/>
      <c r="J55" s="2"/>
      <c r="K55" s="2"/>
    </row>
    <row r="56" spans="2:11" ht="17" customHeight="1" thickBot="1" x14ac:dyDescent="0.4">
      <c r="B56" s="293"/>
      <c r="C56" s="293"/>
      <c r="D56" s="293"/>
      <c r="E56" s="293"/>
      <c r="F56" s="293"/>
      <c r="G56" s="32"/>
      <c r="H56" s="296"/>
      <c r="I56" s="2"/>
      <c r="J56" s="2"/>
      <c r="K56" s="2"/>
    </row>
    <row r="57" spans="2:11" x14ac:dyDescent="0.35">
      <c r="B57" s="2"/>
      <c r="C57" s="2"/>
      <c r="D57" s="2"/>
      <c r="E57" s="2"/>
      <c r="F57" s="2"/>
      <c r="G57" s="2"/>
      <c r="I57" s="2"/>
      <c r="J57" s="2"/>
      <c r="K57" s="2"/>
    </row>
    <row r="58" spans="2:11" s="2" customFormat="1" ht="15" customHeight="1" x14ac:dyDescent="0.35">
      <c r="B58" s="294"/>
      <c r="C58" s="294"/>
      <c r="D58" s="294"/>
      <c r="E58" s="294"/>
      <c r="F58" s="294"/>
      <c r="J58" s="105"/>
    </row>
    <row r="59" spans="2:11" x14ac:dyDescent="0.35">
      <c r="B59" s="2"/>
      <c r="C59" s="2"/>
      <c r="D59" s="2"/>
      <c r="E59" s="2"/>
      <c r="F59" s="2"/>
      <c r="G59" s="2"/>
      <c r="I59" s="2"/>
      <c r="J59" s="2"/>
      <c r="K59" s="2"/>
    </row>
    <row r="60" spans="2:11" ht="16" thickBot="1" x14ac:dyDescent="0.4">
      <c r="B60" s="2"/>
      <c r="C60" s="2"/>
      <c r="D60" s="2"/>
      <c r="E60" s="2"/>
      <c r="F60" s="2"/>
      <c r="G60" s="2"/>
      <c r="I60" s="2"/>
      <c r="J60" s="2"/>
      <c r="K60" s="2"/>
    </row>
    <row r="61" spans="2:11" ht="16" thickBot="1" x14ac:dyDescent="0.4">
      <c r="B61" s="2"/>
      <c r="C61" s="2"/>
      <c r="D61" s="2"/>
      <c r="E61" s="2"/>
      <c r="F61" s="2"/>
      <c r="G61" s="2"/>
      <c r="H61" s="296"/>
      <c r="I61" s="2"/>
      <c r="J61" s="2"/>
      <c r="K61" s="2"/>
    </row>
    <row r="62" spans="2:11" x14ac:dyDescent="0.35">
      <c r="B62" s="2"/>
      <c r="C62" s="2"/>
      <c r="D62" s="2"/>
      <c r="E62" s="2"/>
      <c r="F62" s="2"/>
      <c r="G62" s="2"/>
      <c r="H62" s="2"/>
      <c r="I62" s="2"/>
      <c r="J62" s="2"/>
      <c r="K62" s="2"/>
    </row>
    <row r="63" spans="2:11" x14ac:dyDescent="0.35">
      <c r="B63" s="2"/>
      <c r="C63" s="2"/>
      <c r="D63" s="2"/>
      <c r="E63" s="2"/>
      <c r="F63" s="2"/>
      <c r="G63" s="2"/>
      <c r="H63" s="2"/>
      <c r="I63" s="2"/>
      <c r="J63" s="2"/>
      <c r="K63" s="2"/>
    </row>
    <row r="64" spans="2:11" ht="33" customHeight="1" x14ac:dyDescent="0.35">
      <c r="B64" s="294"/>
      <c r="C64" s="294"/>
      <c r="D64" s="294"/>
      <c r="E64" s="294"/>
      <c r="F64" s="294"/>
      <c r="G64" s="2"/>
      <c r="I64" s="2"/>
      <c r="J64" s="2"/>
      <c r="K64" s="2"/>
    </row>
    <row r="65" spans="2:11" x14ac:dyDescent="0.35">
      <c r="B65" s="2"/>
      <c r="C65" s="2"/>
      <c r="D65" s="2"/>
      <c r="E65" s="2"/>
      <c r="F65" s="2"/>
      <c r="G65" s="2"/>
      <c r="H65" s="2"/>
      <c r="I65" s="2"/>
      <c r="J65" s="2"/>
      <c r="K65" s="2"/>
    </row>
    <row r="66" spans="2:11" x14ac:dyDescent="0.35">
      <c r="B66" s="2"/>
      <c r="C66" s="2"/>
      <c r="D66" s="2"/>
      <c r="E66" s="2"/>
      <c r="F66" s="2"/>
      <c r="G66" s="2"/>
      <c r="H66" s="2"/>
      <c r="I66" s="2"/>
      <c r="J66" s="2"/>
      <c r="K66" s="2"/>
    </row>
    <row r="67" spans="2:11" ht="34" customHeight="1" thickBot="1" x14ac:dyDescent="0.4">
      <c r="B67" s="471" t="s">
        <v>222</v>
      </c>
      <c r="C67" s="471"/>
      <c r="D67" s="471"/>
      <c r="E67" s="471"/>
      <c r="F67" s="471"/>
      <c r="G67" s="32"/>
      <c r="H67" s="32"/>
      <c r="I67" s="2"/>
      <c r="J67" s="2"/>
      <c r="K67" s="2"/>
    </row>
    <row r="68" spans="2:11" ht="16" thickBot="1" x14ac:dyDescent="0.4">
      <c r="B68" s="2"/>
      <c r="C68" s="2"/>
      <c r="D68" s="2"/>
      <c r="E68" s="2"/>
      <c r="F68" s="2"/>
      <c r="G68" s="2"/>
      <c r="H68" s="296"/>
      <c r="I68" s="2"/>
      <c r="J68" s="2"/>
      <c r="K68" s="2"/>
    </row>
    <row r="69" spans="2:11" ht="23" customHeight="1" x14ac:dyDescent="0.35">
      <c r="B69" s="295"/>
      <c r="C69" s="295"/>
      <c r="D69" s="295"/>
      <c r="E69" s="295"/>
      <c r="F69" s="295"/>
      <c r="G69" s="295"/>
      <c r="H69" s="295"/>
      <c r="I69" s="2"/>
      <c r="J69" s="2"/>
      <c r="K69" s="2"/>
    </row>
    <row r="70" spans="2:11" ht="32" customHeight="1" x14ac:dyDescent="0.35">
      <c r="B70" s="294"/>
      <c r="C70" s="294"/>
      <c r="D70" s="294"/>
      <c r="E70" s="294"/>
      <c r="F70" s="294"/>
      <c r="G70" s="295"/>
      <c r="H70" s="295"/>
      <c r="I70" s="2"/>
      <c r="J70" s="2"/>
      <c r="K70" s="2"/>
    </row>
    <row r="71" spans="2:11" ht="16" thickBot="1" x14ac:dyDescent="0.4">
      <c r="B71" s="2"/>
      <c r="C71" s="2"/>
      <c r="D71" s="2"/>
      <c r="E71" s="2"/>
      <c r="F71" s="2"/>
      <c r="G71" s="2"/>
      <c r="H71" s="2"/>
      <c r="I71" s="2"/>
      <c r="J71" s="2"/>
      <c r="K71" s="2"/>
    </row>
    <row r="72" spans="2:11" ht="18.5" thickBot="1" x14ac:dyDescent="0.4">
      <c r="B72" s="32"/>
      <c r="C72" s="32"/>
      <c r="D72" s="32"/>
      <c r="E72" s="32"/>
      <c r="F72" s="32"/>
      <c r="G72" s="32"/>
      <c r="H72" s="296"/>
      <c r="I72" s="2"/>
      <c r="J72" s="2"/>
      <c r="K72" s="2"/>
    </row>
    <row r="73" spans="2:11" x14ac:dyDescent="0.35">
      <c r="B73" s="2"/>
      <c r="C73" s="2"/>
      <c r="D73" s="2"/>
      <c r="E73" s="2"/>
      <c r="F73" s="2"/>
      <c r="G73" s="2"/>
      <c r="H73" s="2"/>
      <c r="I73" s="2"/>
      <c r="J73" s="2"/>
      <c r="K73" s="2"/>
    </row>
    <row r="74" spans="2:11" x14ac:dyDescent="0.35">
      <c r="B74" s="2"/>
      <c r="C74" s="2"/>
      <c r="D74" s="2"/>
      <c r="E74" s="2"/>
      <c r="F74" s="2"/>
      <c r="G74" s="2"/>
      <c r="H74" s="2"/>
      <c r="I74" s="2"/>
      <c r="J74" s="2"/>
      <c r="K74" s="2"/>
    </row>
    <row r="75" spans="2:11" x14ac:dyDescent="0.35">
      <c r="B75" s="2"/>
      <c r="C75" s="2"/>
      <c r="D75" s="2"/>
      <c r="E75" s="2"/>
      <c r="F75" s="2"/>
      <c r="G75" s="2"/>
      <c r="H75" s="2"/>
      <c r="I75" s="2"/>
      <c r="J75" s="2"/>
      <c r="K75" s="2"/>
    </row>
    <row r="76" spans="2:11" x14ac:dyDescent="0.35">
      <c r="B76" s="2"/>
      <c r="C76" s="2"/>
      <c r="D76" s="2"/>
      <c r="E76" s="2"/>
      <c r="F76" s="2"/>
      <c r="G76" s="2"/>
      <c r="H76" s="2"/>
      <c r="I76" s="2"/>
      <c r="J76" s="2"/>
      <c r="K76" s="2"/>
    </row>
    <row r="77" spans="2:11" ht="16" thickBot="1" x14ac:dyDescent="0.4">
      <c r="B77" s="2"/>
      <c r="C77" s="2"/>
      <c r="D77" s="2"/>
      <c r="E77" s="2"/>
      <c r="F77" s="2"/>
      <c r="G77" s="2"/>
      <c r="H77" s="2"/>
      <c r="I77" s="2"/>
      <c r="J77" s="2"/>
      <c r="K77" s="2"/>
    </row>
    <row r="78" spans="2:11" ht="16" thickBot="1" x14ac:dyDescent="0.4">
      <c r="B78" s="2"/>
      <c r="C78" s="2"/>
      <c r="D78" s="2"/>
      <c r="E78" s="2"/>
      <c r="F78" s="2"/>
      <c r="G78" s="2"/>
      <c r="H78" s="296"/>
      <c r="I78" s="2"/>
      <c r="J78" s="2"/>
      <c r="K78" s="2"/>
    </row>
    <row r="79" spans="2:11" x14ac:dyDescent="0.35">
      <c r="B79" s="2"/>
      <c r="C79" s="2"/>
      <c r="D79" s="2"/>
      <c r="E79" s="2"/>
      <c r="F79" s="2"/>
      <c r="G79" s="2"/>
      <c r="H79" s="2"/>
      <c r="I79" s="2"/>
      <c r="J79" s="2"/>
      <c r="K79" s="2"/>
    </row>
    <row r="80" spans="2:11" x14ac:dyDescent="0.35">
      <c r="B80" s="2"/>
      <c r="C80" s="2"/>
      <c r="D80" s="2"/>
      <c r="E80" s="2"/>
      <c r="F80" s="2"/>
      <c r="G80" s="2"/>
      <c r="H80" s="2"/>
      <c r="I80" s="2"/>
      <c r="J80" s="2"/>
      <c r="K80" s="2"/>
    </row>
    <row r="81" spans="2:11" x14ac:dyDescent="0.35">
      <c r="B81" s="2"/>
      <c r="C81" s="2"/>
      <c r="D81" s="2"/>
      <c r="E81" s="2"/>
      <c r="F81" s="2"/>
      <c r="G81" s="2"/>
      <c r="H81" s="2"/>
      <c r="I81" s="2"/>
      <c r="J81" s="2"/>
      <c r="K81" s="2"/>
    </row>
    <row r="82" spans="2:11" x14ac:dyDescent="0.35">
      <c r="B82" s="2"/>
      <c r="C82" s="2"/>
      <c r="D82" s="2"/>
      <c r="E82" s="2"/>
      <c r="F82" s="2"/>
      <c r="G82" s="2"/>
      <c r="H82" s="2"/>
      <c r="I82" s="2"/>
      <c r="J82" s="2"/>
      <c r="K82" s="2"/>
    </row>
    <row r="83" spans="2:11" ht="16" thickBot="1" x14ac:dyDescent="0.4">
      <c r="B83" s="2"/>
      <c r="C83" s="2"/>
      <c r="D83" s="2"/>
      <c r="E83" s="2"/>
      <c r="F83" s="2"/>
      <c r="G83" s="2"/>
      <c r="I83" s="2"/>
      <c r="J83" s="2"/>
      <c r="K83" s="2"/>
    </row>
    <row r="84" spans="2:11" ht="16" thickBot="1" x14ac:dyDescent="0.4">
      <c r="H84" s="297"/>
    </row>
    <row r="85" spans="2:11" ht="39" customHeight="1" x14ac:dyDescent="0.35">
      <c r="B85" s="294"/>
      <c r="C85" s="294"/>
      <c r="D85" s="294"/>
      <c r="E85" s="294"/>
      <c r="F85" s="294"/>
      <c r="G85" s="294"/>
      <c r="H85" s="294"/>
    </row>
    <row r="86" spans="2:11" ht="16" thickBot="1" x14ac:dyDescent="0.4"/>
    <row r="87" spans="2:11" ht="16" thickBot="1" x14ac:dyDescent="0.4">
      <c r="H87" s="297"/>
    </row>
  </sheetData>
  <sheetProtection algorithmName="SHA-512" hashValue="PcGv9mh4LBOGvewW45lRcoINVbcsP9CyL03sFnu3mjokHrRvhGPNmevIkIH4Pv7FYg9k9XjW7QHdltpNoVlHlg==" saltValue="quxB8CRXBnycQUCcmL4CuQ==" spinCount="100000" sheet="1" objects="1" scenarios="1" selectLockedCells="1"/>
  <mergeCells count="9">
    <mergeCell ref="B67:F67"/>
    <mergeCell ref="B8:G8"/>
    <mergeCell ref="B7:G7"/>
    <mergeCell ref="B6:G6"/>
    <mergeCell ref="B4:G4"/>
    <mergeCell ref="B5:D5"/>
    <mergeCell ref="B55:F55"/>
    <mergeCell ref="B11:E12"/>
    <mergeCell ref="F11:H11"/>
  </mergeCells>
  <pageMargins left="0.7" right="0.7" top="0.75" bottom="0.75" header="0.3" footer="0.3"/>
  <pageSetup orientation="portrait" horizontalDpi="1200" verticalDpi="1200" r:id="rId1"/>
  <rowBreaks count="2" manualBreakCount="2">
    <brk id="28" max="7" man="1"/>
    <brk id="65" max="7"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3CB2D6-432C-FD49-8C33-D78521CD6ED8}">
  <dimension ref="A1:BGU308"/>
  <sheetViews>
    <sheetView topLeftCell="A7" zoomScaleNormal="100" workbookViewId="0">
      <selection activeCell="D25" sqref="D25"/>
    </sheetView>
  </sheetViews>
  <sheetFormatPr defaultColWidth="10.83203125" defaultRowHeight="15.5" x14ac:dyDescent="0.35"/>
  <cols>
    <col min="1" max="1" width="8.33203125" style="1" customWidth="1"/>
    <col min="2" max="2" width="5.5" style="1" customWidth="1"/>
    <col min="3" max="3" width="33" style="1" customWidth="1"/>
    <col min="4" max="4" width="44.83203125" style="1" customWidth="1"/>
    <col min="5" max="5" width="40.1640625" style="1" customWidth="1"/>
    <col min="6" max="6" width="5.83203125" style="1" customWidth="1"/>
    <col min="7" max="7" width="26.5" style="1" customWidth="1"/>
    <col min="8" max="8" width="6.83203125" style="1" customWidth="1"/>
    <col min="9" max="9" width="22.5" style="1" customWidth="1"/>
    <col min="10" max="16384" width="10.83203125" style="1"/>
  </cols>
  <sheetData>
    <row r="1" spans="1:1555" s="22" customFormat="1" ht="46" customHeight="1" x14ac:dyDescent="0.35">
      <c r="A1" s="93"/>
      <c r="B1" s="93"/>
      <c r="C1" s="93"/>
      <c r="D1" s="93"/>
      <c r="E1" s="93"/>
      <c r="F1" s="93"/>
      <c r="G1" s="93"/>
      <c r="H1" s="93"/>
      <c r="I1" s="1"/>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c r="EG1" s="2"/>
      <c r="EH1" s="2"/>
      <c r="EI1" s="2"/>
      <c r="EJ1" s="2"/>
      <c r="EK1" s="2"/>
      <c r="EL1" s="2"/>
      <c r="EM1" s="2"/>
      <c r="EN1" s="2"/>
      <c r="EO1" s="2"/>
      <c r="EP1" s="2"/>
      <c r="EQ1" s="2"/>
      <c r="ER1" s="2"/>
      <c r="ES1" s="2"/>
      <c r="ET1" s="2"/>
      <c r="EU1" s="2"/>
      <c r="EV1" s="2"/>
      <c r="EW1" s="2"/>
      <c r="EX1" s="2"/>
      <c r="EY1" s="2"/>
      <c r="EZ1" s="2"/>
      <c r="FA1" s="2"/>
      <c r="FB1" s="2"/>
      <c r="FC1" s="2"/>
      <c r="FD1" s="2"/>
      <c r="FE1" s="2"/>
      <c r="FF1" s="2"/>
      <c r="FG1" s="2"/>
      <c r="FH1" s="2"/>
      <c r="FI1" s="2"/>
      <c r="FJ1" s="2"/>
      <c r="FK1" s="2"/>
      <c r="FL1" s="2"/>
      <c r="FM1" s="2"/>
      <c r="FN1" s="2"/>
      <c r="FO1" s="2"/>
      <c r="FP1" s="2"/>
      <c r="FQ1" s="2"/>
      <c r="FR1" s="2"/>
      <c r="FS1" s="2"/>
      <c r="FT1" s="2"/>
      <c r="FU1" s="2"/>
      <c r="FV1" s="2"/>
      <c r="FW1" s="2"/>
      <c r="FX1" s="2"/>
      <c r="FY1" s="2"/>
      <c r="FZ1" s="2"/>
      <c r="GA1" s="2"/>
      <c r="GB1" s="2"/>
      <c r="GC1" s="2"/>
      <c r="GD1" s="2"/>
      <c r="GE1" s="2"/>
      <c r="GF1" s="2"/>
      <c r="GG1" s="2"/>
      <c r="GH1" s="2"/>
      <c r="GI1" s="2"/>
      <c r="GJ1" s="2"/>
      <c r="GK1" s="2"/>
      <c r="GL1" s="2"/>
      <c r="GM1" s="2"/>
      <c r="GN1" s="2"/>
      <c r="GO1" s="2"/>
      <c r="GP1" s="2"/>
      <c r="GQ1" s="2"/>
      <c r="GR1" s="2"/>
      <c r="GS1" s="2"/>
      <c r="GT1" s="2"/>
      <c r="GU1" s="2"/>
      <c r="GV1" s="2"/>
      <c r="GW1" s="2"/>
      <c r="GX1" s="2"/>
      <c r="GY1" s="2"/>
      <c r="GZ1" s="2"/>
      <c r="HA1" s="2"/>
      <c r="HB1" s="2"/>
      <c r="HC1" s="2"/>
      <c r="HD1" s="2"/>
      <c r="HE1" s="2"/>
      <c r="HF1" s="2"/>
      <c r="HG1" s="2"/>
      <c r="HH1" s="2"/>
      <c r="HI1" s="2"/>
      <c r="HJ1" s="2"/>
      <c r="HK1" s="2"/>
      <c r="HL1" s="2"/>
      <c r="HM1" s="2"/>
      <c r="HN1" s="2"/>
      <c r="HO1" s="2"/>
      <c r="HP1" s="2"/>
      <c r="HQ1" s="2"/>
      <c r="HR1" s="2"/>
      <c r="HS1" s="2"/>
      <c r="HT1" s="2"/>
      <c r="HU1" s="2"/>
      <c r="HV1" s="2"/>
      <c r="HW1" s="2"/>
      <c r="HX1" s="2"/>
      <c r="HY1" s="2"/>
      <c r="HZ1" s="2"/>
      <c r="IA1" s="2"/>
      <c r="IB1" s="2"/>
      <c r="IC1" s="2"/>
      <c r="ID1" s="2"/>
      <c r="IE1" s="2"/>
      <c r="IF1" s="2"/>
      <c r="IG1" s="2"/>
      <c r="IH1" s="2"/>
      <c r="II1" s="2"/>
      <c r="IJ1" s="2"/>
      <c r="IK1" s="2"/>
      <c r="IL1" s="2"/>
      <c r="IM1" s="2"/>
      <c r="IN1" s="2"/>
      <c r="IO1" s="2"/>
      <c r="IP1" s="2"/>
      <c r="IQ1" s="2"/>
      <c r="IR1" s="2"/>
      <c r="IS1" s="2"/>
      <c r="IT1" s="2"/>
      <c r="IU1" s="2"/>
      <c r="IV1" s="2"/>
      <c r="IW1" s="2"/>
      <c r="IX1" s="2"/>
      <c r="IY1" s="2"/>
      <c r="IZ1" s="2"/>
      <c r="JA1" s="2"/>
      <c r="JB1" s="2"/>
      <c r="JC1" s="2"/>
      <c r="JD1" s="2"/>
      <c r="JE1" s="2"/>
      <c r="JF1" s="2"/>
      <c r="JG1" s="2"/>
      <c r="JH1" s="2"/>
      <c r="JI1" s="2"/>
      <c r="JJ1" s="2"/>
      <c r="JK1" s="2"/>
      <c r="JL1" s="2"/>
      <c r="JM1" s="2"/>
      <c r="JN1" s="2"/>
      <c r="JO1" s="2"/>
      <c r="JP1" s="2"/>
      <c r="JQ1" s="2"/>
      <c r="JR1" s="2"/>
      <c r="JS1" s="2"/>
      <c r="JT1" s="2"/>
      <c r="JU1" s="2"/>
      <c r="JV1" s="2"/>
      <c r="JW1" s="2"/>
      <c r="JX1" s="2"/>
      <c r="JY1" s="2"/>
      <c r="JZ1" s="2"/>
      <c r="KA1" s="2"/>
      <c r="KB1" s="2"/>
      <c r="KC1" s="2"/>
      <c r="KD1" s="2"/>
      <c r="KE1" s="2"/>
      <c r="KF1" s="2"/>
      <c r="KG1" s="2"/>
      <c r="KH1" s="2"/>
      <c r="KI1" s="2"/>
      <c r="KJ1" s="2"/>
      <c r="KK1" s="2"/>
      <c r="KL1" s="2"/>
      <c r="KM1" s="2"/>
      <c r="KN1" s="2"/>
      <c r="KO1" s="2"/>
      <c r="KP1" s="2"/>
      <c r="KQ1" s="2"/>
      <c r="KR1" s="2"/>
      <c r="KS1" s="2"/>
      <c r="KT1" s="2"/>
      <c r="KU1" s="2"/>
      <c r="KV1" s="2"/>
      <c r="KW1" s="2"/>
      <c r="KX1" s="2"/>
      <c r="KY1" s="2"/>
      <c r="KZ1" s="2"/>
      <c r="LA1" s="2"/>
      <c r="LB1" s="2"/>
      <c r="LC1" s="2"/>
      <c r="LD1" s="2"/>
      <c r="LE1" s="2"/>
      <c r="LF1" s="2"/>
      <c r="LG1" s="2"/>
      <c r="LH1" s="2"/>
      <c r="LI1" s="2"/>
      <c r="LJ1" s="2"/>
      <c r="LK1" s="2"/>
      <c r="LL1" s="2"/>
      <c r="LM1" s="2"/>
      <c r="LN1" s="2"/>
      <c r="LO1" s="2"/>
      <c r="LP1" s="2"/>
      <c r="LQ1" s="2"/>
      <c r="LR1" s="2"/>
      <c r="LS1" s="2"/>
      <c r="LT1" s="2"/>
      <c r="LU1" s="2"/>
      <c r="LV1" s="2"/>
      <c r="LW1" s="2"/>
      <c r="LX1" s="2"/>
      <c r="LY1" s="2"/>
      <c r="LZ1" s="2"/>
      <c r="MA1" s="2"/>
      <c r="MB1" s="2"/>
      <c r="MC1" s="2"/>
      <c r="MD1" s="2"/>
      <c r="ME1" s="2"/>
      <c r="MF1" s="2"/>
      <c r="MG1" s="2"/>
      <c r="MH1" s="2"/>
      <c r="MI1" s="2"/>
      <c r="MJ1" s="2"/>
      <c r="MK1" s="2"/>
      <c r="ML1" s="2"/>
      <c r="MM1" s="2"/>
      <c r="MN1" s="2"/>
      <c r="MO1" s="2"/>
      <c r="MP1" s="2"/>
      <c r="MQ1" s="2"/>
      <c r="MR1" s="2"/>
      <c r="MS1" s="2"/>
      <c r="MT1" s="2"/>
      <c r="MU1" s="2"/>
      <c r="MV1" s="2"/>
      <c r="MW1" s="2"/>
      <c r="MX1" s="2"/>
      <c r="MY1" s="2"/>
      <c r="MZ1" s="2"/>
      <c r="NA1" s="2"/>
      <c r="NB1" s="2"/>
      <c r="NC1" s="2"/>
      <c r="ND1" s="2"/>
      <c r="NE1" s="2"/>
      <c r="NF1" s="2"/>
      <c r="NG1" s="2"/>
      <c r="NH1" s="2"/>
      <c r="NI1" s="2"/>
      <c r="NJ1" s="2"/>
      <c r="NK1" s="2"/>
      <c r="NL1" s="2"/>
      <c r="NM1" s="2"/>
      <c r="NN1" s="2"/>
      <c r="NO1" s="2"/>
      <c r="NP1" s="2"/>
      <c r="NQ1" s="2"/>
      <c r="NR1" s="2"/>
      <c r="NS1" s="2"/>
      <c r="NT1" s="2"/>
      <c r="NU1" s="2"/>
      <c r="NV1" s="2"/>
      <c r="NW1" s="2"/>
      <c r="NX1" s="2"/>
      <c r="NY1" s="2"/>
      <c r="NZ1" s="2"/>
      <c r="OA1" s="2"/>
      <c r="OB1" s="2"/>
      <c r="OC1" s="2"/>
      <c r="OD1" s="2"/>
      <c r="OE1" s="2"/>
      <c r="OF1" s="2"/>
      <c r="OG1" s="2"/>
      <c r="OH1" s="2"/>
      <c r="OI1" s="2"/>
      <c r="OJ1" s="2"/>
      <c r="OK1" s="2"/>
      <c r="OL1" s="2"/>
      <c r="OM1" s="2"/>
      <c r="ON1" s="2"/>
      <c r="OO1" s="2"/>
      <c r="OP1" s="2"/>
      <c r="OQ1" s="2"/>
      <c r="OR1" s="2"/>
      <c r="OS1" s="2"/>
      <c r="OT1" s="2"/>
      <c r="OU1" s="2"/>
      <c r="OV1" s="2"/>
      <c r="OW1" s="2"/>
      <c r="OX1" s="2"/>
      <c r="OY1" s="2"/>
      <c r="OZ1" s="2"/>
      <c r="PA1" s="2"/>
      <c r="PB1" s="2"/>
      <c r="PC1" s="2"/>
      <c r="PD1" s="2"/>
      <c r="PE1" s="2"/>
      <c r="PF1" s="2"/>
      <c r="PG1" s="2"/>
      <c r="PH1" s="2"/>
      <c r="PI1" s="2"/>
      <c r="PJ1" s="2"/>
      <c r="PK1" s="2"/>
      <c r="PL1" s="2"/>
      <c r="PM1" s="2"/>
      <c r="PN1" s="2"/>
      <c r="PO1" s="2"/>
      <c r="PP1" s="2"/>
      <c r="PQ1" s="2"/>
      <c r="PR1" s="2"/>
      <c r="PS1" s="2"/>
      <c r="PT1" s="2"/>
      <c r="PU1" s="2"/>
      <c r="PV1" s="2"/>
      <c r="PW1" s="2"/>
      <c r="PX1" s="2"/>
      <c r="PY1" s="2"/>
      <c r="PZ1" s="2"/>
      <c r="QA1" s="2"/>
      <c r="QB1" s="2"/>
      <c r="QC1" s="2"/>
      <c r="QD1" s="2"/>
      <c r="QE1" s="2"/>
      <c r="QF1" s="2"/>
      <c r="QG1" s="2"/>
      <c r="QH1" s="2"/>
      <c r="QI1" s="2"/>
      <c r="QJ1" s="2"/>
      <c r="QK1" s="2"/>
      <c r="QL1" s="2"/>
      <c r="QM1" s="2"/>
      <c r="QN1" s="2"/>
      <c r="QO1" s="2"/>
      <c r="QP1" s="2"/>
      <c r="QQ1" s="2"/>
      <c r="QR1" s="2"/>
      <c r="QS1" s="2"/>
      <c r="QT1" s="2"/>
      <c r="QU1" s="2"/>
      <c r="QV1" s="2"/>
      <c r="QW1" s="2"/>
      <c r="QX1" s="2"/>
      <c r="QY1" s="2"/>
      <c r="QZ1" s="2"/>
      <c r="RA1" s="2"/>
      <c r="RB1" s="2"/>
      <c r="RC1" s="2"/>
      <c r="RD1" s="2"/>
      <c r="RE1" s="2"/>
      <c r="RF1" s="2"/>
      <c r="RG1" s="2"/>
      <c r="RH1" s="2"/>
      <c r="RI1" s="2"/>
      <c r="RJ1" s="2"/>
      <c r="RK1" s="2"/>
      <c r="RL1" s="2"/>
      <c r="RM1" s="2"/>
      <c r="RN1" s="2"/>
      <c r="RO1" s="2"/>
      <c r="RP1" s="2"/>
      <c r="RQ1" s="2"/>
      <c r="RR1" s="2"/>
      <c r="RS1" s="2"/>
      <c r="RT1" s="2"/>
      <c r="RU1" s="2"/>
      <c r="RV1" s="2"/>
      <c r="RW1" s="2"/>
      <c r="RX1" s="2"/>
      <c r="RY1" s="2"/>
      <c r="RZ1" s="2"/>
      <c r="SA1" s="2"/>
      <c r="SB1" s="2"/>
      <c r="SC1" s="2"/>
      <c r="SD1" s="2"/>
      <c r="SE1" s="2"/>
      <c r="SF1" s="2"/>
      <c r="SG1" s="2"/>
      <c r="SH1" s="2"/>
      <c r="SI1" s="2"/>
      <c r="SJ1" s="2"/>
      <c r="SK1" s="2"/>
      <c r="SL1" s="2"/>
      <c r="SM1" s="2"/>
      <c r="SN1" s="2"/>
      <c r="SO1" s="2"/>
      <c r="SP1" s="2"/>
      <c r="SQ1" s="2"/>
      <c r="SR1" s="2"/>
      <c r="SS1" s="2"/>
      <c r="ST1" s="2"/>
      <c r="SU1" s="2"/>
      <c r="SV1" s="2"/>
      <c r="SW1" s="2"/>
      <c r="SX1" s="2"/>
      <c r="SY1" s="2"/>
      <c r="SZ1" s="2"/>
      <c r="TA1" s="2"/>
      <c r="TB1" s="2"/>
      <c r="TC1" s="2"/>
      <c r="TD1" s="2"/>
      <c r="TE1" s="2"/>
      <c r="TF1" s="2"/>
      <c r="TG1" s="2"/>
      <c r="TH1" s="2"/>
      <c r="TI1" s="2"/>
      <c r="TJ1" s="2"/>
      <c r="TK1" s="2"/>
      <c r="TL1" s="2"/>
      <c r="TM1" s="2"/>
      <c r="TN1" s="2"/>
      <c r="TO1" s="2"/>
      <c r="TP1" s="2"/>
      <c r="TQ1" s="2"/>
      <c r="TR1" s="2"/>
      <c r="TS1" s="2"/>
      <c r="TT1" s="2"/>
      <c r="TU1" s="2"/>
      <c r="TV1" s="2"/>
      <c r="TW1" s="2"/>
      <c r="TX1" s="2"/>
      <c r="TY1" s="2"/>
      <c r="TZ1" s="2"/>
      <c r="UA1" s="2"/>
      <c r="UB1" s="2"/>
      <c r="UC1" s="2"/>
      <c r="UD1" s="2"/>
      <c r="UE1" s="2"/>
      <c r="UF1" s="2"/>
      <c r="UG1" s="2"/>
      <c r="UH1" s="2"/>
      <c r="UI1" s="2"/>
      <c r="UJ1" s="2"/>
      <c r="UK1" s="2"/>
      <c r="UL1" s="2"/>
      <c r="UM1" s="2"/>
      <c r="UN1" s="2"/>
      <c r="UO1" s="2"/>
      <c r="UP1" s="2"/>
      <c r="UQ1" s="2"/>
      <c r="UR1" s="2"/>
      <c r="US1" s="2"/>
      <c r="UT1" s="2"/>
      <c r="UU1" s="2"/>
      <c r="UV1" s="2"/>
      <c r="UW1" s="2"/>
      <c r="UX1" s="2"/>
      <c r="UY1" s="2"/>
      <c r="UZ1" s="2"/>
      <c r="VA1" s="2"/>
      <c r="VB1" s="2"/>
      <c r="VC1" s="2"/>
      <c r="VD1" s="2"/>
      <c r="VE1" s="2"/>
      <c r="VF1" s="2"/>
      <c r="VG1" s="2"/>
      <c r="VH1" s="2"/>
      <c r="VI1" s="2"/>
      <c r="VJ1" s="2"/>
      <c r="VK1" s="2"/>
      <c r="VL1" s="2"/>
      <c r="VM1" s="2"/>
      <c r="VN1" s="2"/>
      <c r="VO1" s="2"/>
      <c r="VP1" s="2"/>
      <c r="VQ1" s="2"/>
      <c r="VR1" s="2"/>
      <c r="VS1" s="2"/>
      <c r="VT1" s="2"/>
      <c r="VU1" s="2"/>
      <c r="VV1" s="2"/>
      <c r="VW1" s="2"/>
      <c r="VX1" s="2"/>
      <c r="VY1" s="2"/>
      <c r="VZ1" s="2"/>
      <c r="WA1" s="2"/>
      <c r="WB1" s="2"/>
      <c r="WC1" s="2"/>
      <c r="WD1" s="2"/>
      <c r="WE1" s="2"/>
      <c r="WF1" s="2"/>
      <c r="WG1" s="2"/>
      <c r="WH1" s="2"/>
      <c r="WI1" s="2"/>
      <c r="WJ1" s="2"/>
      <c r="WK1" s="2"/>
      <c r="WL1" s="2"/>
      <c r="WM1" s="2"/>
      <c r="WN1" s="2"/>
      <c r="WO1" s="2"/>
      <c r="WP1" s="2"/>
      <c r="WQ1" s="2"/>
      <c r="WR1" s="2"/>
      <c r="WS1" s="2"/>
      <c r="WT1" s="2"/>
      <c r="WU1" s="2"/>
      <c r="WV1" s="2"/>
      <c r="WW1" s="2"/>
      <c r="WX1" s="2"/>
      <c r="WY1" s="2"/>
      <c r="WZ1" s="2"/>
      <c r="XA1" s="2"/>
      <c r="XB1" s="2"/>
      <c r="XC1" s="2"/>
      <c r="XD1" s="2"/>
      <c r="XE1" s="2"/>
      <c r="XF1" s="2"/>
      <c r="XG1" s="2"/>
      <c r="XH1" s="2"/>
      <c r="XI1" s="2"/>
      <c r="XJ1" s="2"/>
      <c r="XK1" s="2"/>
      <c r="XL1" s="2"/>
      <c r="XM1" s="2"/>
      <c r="XN1" s="2"/>
      <c r="XO1" s="2"/>
      <c r="XP1" s="2"/>
      <c r="XQ1" s="2"/>
      <c r="XR1" s="2"/>
      <c r="XS1" s="2"/>
      <c r="XT1" s="2"/>
      <c r="XU1" s="2"/>
      <c r="XV1" s="2"/>
      <c r="XW1" s="2"/>
      <c r="XX1" s="2"/>
      <c r="XY1" s="2"/>
      <c r="XZ1" s="2"/>
      <c r="YA1" s="2"/>
      <c r="YB1" s="2"/>
      <c r="YC1" s="2"/>
      <c r="YD1" s="2"/>
      <c r="YE1" s="2"/>
      <c r="YF1" s="2"/>
      <c r="YG1" s="2"/>
      <c r="YH1" s="2"/>
      <c r="YI1" s="2"/>
      <c r="YJ1" s="2"/>
      <c r="YK1" s="2"/>
      <c r="YL1" s="2"/>
      <c r="YM1" s="2"/>
      <c r="YN1" s="2"/>
      <c r="YO1" s="2"/>
      <c r="YP1" s="2"/>
      <c r="YQ1" s="2"/>
      <c r="YR1" s="2"/>
      <c r="YS1" s="2"/>
      <c r="YT1" s="2"/>
      <c r="YU1" s="2"/>
      <c r="YV1" s="2"/>
      <c r="YW1" s="2"/>
      <c r="YX1" s="2"/>
      <c r="YY1" s="2"/>
      <c r="YZ1" s="2"/>
      <c r="ZA1" s="2"/>
      <c r="ZB1" s="2"/>
      <c r="ZC1" s="2"/>
      <c r="ZD1" s="2"/>
      <c r="ZE1" s="2"/>
      <c r="ZF1" s="2"/>
      <c r="ZG1" s="2"/>
      <c r="ZH1" s="2"/>
      <c r="ZI1" s="2"/>
      <c r="ZJ1" s="2"/>
      <c r="ZK1" s="2"/>
      <c r="ZL1" s="2"/>
      <c r="ZM1" s="2"/>
      <c r="ZN1" s="2"/>
      <c r="ZO1" s="2"/>
      <c r="ZP1" s="2"/>
      <c r="ZQ1" s="2"/>
      <c r="ZR1" s="2"/>
      <c r="ZS1" s="2"/>
      <c r="ZT1" s="2"/>
      <c r="ZU1" s="2"/>
      <c r="ZV1" s="2"/>
      <c r="ZW1" s="2"/>
      <c r="ZX1" s="2"/>
      <c r="ZY1" s="2"/>
      <c r="ZZ1" s="2"/>
      <c r="AAA1" s="2"/>
      <c r="AAB1" s="2"/>
      <c r="AAC1" s="2"/>
      <c r="AAD1" s="2"/>
      <c r="AAE1" s="2"/>
      <c r="AAF1" s="2"/>
      <c r="AAG1" s="2"/>
      <c r="AAH1" s="2"/>
      <c r="AAI1" s="2"/>
      <c r="AAJ1" s="2"/>
      <c r="AAK1" s="2"/>
      <c r="AAL1" s="2"/>
      <c r="AAM1" s="2"/>
      <c r="AAN1" s="2"/>
      <c r="AAO1" s="2"/>
      <c r="AAP1" s="2"/>
      <c r="AAQ1" s="2"/>
      <c r="AAR1" s="2"/>
      <c r="AAS1" s="2"/>
      <c r="AAT1" s="2"/>
      <c r="AAU1" s="2"/>
      <c r="AAV1" s="2"/>
      <c r="AAW1" s="2"/>
      <c r="AAX1" s="2"/>
      <c r="AAY1" s="2"/>
      <c r="AAZ1" s="2"/>
      <c r="ABA1" s="2"/>
      <c r="ABB1" s="2"/>
      <c r="ABC1" s="2"/>
      <c r="ABD1" s="2"/>
      <c r="ABE1" s="2"/>
      <c r="ABF1" s="2"/>
      <c r="ABG1" s="2"/>
      <c r="ABH1" s="2"/>
      <c r="ABI1" s="2"/>
      <c r="ABJ1" s="2"/>
      <c r="ABK1" s="2"/>
      <c r="ABL1" s="2"/>
      <c r="ABM1" s="2"/>
      <c r="ABN1" s="2"/>
      <c r="ABO1" s="2"/>
      <c r="ABP1" s="2"/>
      <c r="ABQ1" s="2"/>
      <c r="ABR1" s="2"/>
      <c r="ABS1" s="2"/>
      <c r="ABT1" s="2"/>
      <c r="ABU1" s="2"/>
      <c r="ABV1" s="2"/>
      <c r="ABW1" s="2"/>
      <c r="ABX1" s="2"/>
      <c r="ABY1" s="2"/>
      <c r="ABZ1" s="2"/>
      <c r="ACA1" s="2"/>
      <c r="ACB1" s="2"/>
      <c r="ACC1" s="2"/>
      <c r="ACD1" s="2"/>
      <c r="ACE1" s="2"/>
      <c r="ACF1" s="2"/>
      <c r="ACG1" s="2"/>
      <c r="ACH1" s="2"/>
      <c r="ACI1" s="2"/>
      <c r="ACJ1" s="2"/>
      <c r="ACK1" s="2"/>
      <c r="ACL1" s="2"/>
      <c r="ACM1" s="2"/>
      <c r="ACN1" s="2"/>
      <c r="ACO1" s="2"/>
      <c r="ACP1" s="2"/>
      <c r="ACQ1" s="2"/>
      <c r="ACR1" s="2"/>
      <c r="ACS1" s="2"/>
      <c r="ACT1" s="2"/>
      <c r="ACU1" s="2"/>
      <c r="ACV1" s="2"/>
      <c r="ACW1" s="2"/>
      <c r="ACX1" s="2"/>
      <c r="ACY1" s="2"/>
      <c r="ACZ1" s="2"/>
      <c r="ADA1" s="2"/>
      <c r="ADB1" s="2"/>
      <c r="ADC1" s="2"/>
      <c r="ADD1" s="2"/>
      <c r="ADE1" s="2"/>
      <c r="ADF1" s="2"/>
      <c r="ADG1" s="2"/>
      <c r="ADH1" s="2"/>
      <c r="ADI1" s="2"/>
      <c r="ADJ1" s="2"/>
      <c r="ADK1" s="2"/>
      <c r="ADL1" s="2"/>
      <c r="ADM1" s="2"/>
      <c r="ADN1" s="2"/>
      <c r="ADO1" s="2"/>
      <c r="ADP1" s="2"/>
      <c r="ADQ1" s="2"/>
      <c r="ADR1" s="2"/>
      <c r="ADS1" s="2"/>
      <c r="ADT1" s="2"/>
      <c r="ADU1" s="2"/>
      <c r="ADV1" s="2"/>
      <c r="ADW1" s="2"/>
      <c r="ADX1" s="2"/>
      <c r="ADY1" s="2"/>
      <c r="ADZ1" s="2"/>
      <c r="AEA1" s="2"/>
      <c r="AEB1" s="2"/>
      <c r="AEC1" s="2"/>
      <c r="AED1" s="2"/>
      <c r="AEE1" s="2"/>
      <c r="AEF1" s="2"/>
      <c r="AEG1" s="2"/>
      <c r="AEH1" s="2"/>
      <c r="AEI1" s="2"/>
      <c r="AEJ1" s="2"/>
      <c r="AEK1" s="2"/>
      <c r="AEL1" s="2"/>
      <c r="AEM1" s="2"/>
      <c r="AEN1" s="2"/>
      <c r="AEO1" s="2"/>
      <c r="AEP1" s="2"/>
      <c r="AEQ1" s="2"/>
      <c r="AER1" s="2"/>
      <c r="AES1" s="2"/>
      <c r="AET1" s="2"/>
      <c r="AEU1" s="2"/>
      <c r="AEV1" s="2"/>
      <c r="AEW1" s="2"/>
      <c r="AEX1" s="2"/>
      <c r="AEY1" s="2"/>
      <c r="AEZ1" s="2"/>
      <c r="AFA1" s="2"/>
      <c r="AFB1" s="2"/>
      <c r="AFC1" s="2"/>
      <c r="AFD1" s="2"/>
      <c r="AFE1" s="2"/>
      <c r="AFF1" s="2"/>
      <c r="AFG1" s="2"/>
      <c r="AFH1" s="2"/>
      <c r="AFI1" s="2"/>
      <c r="AFJ1" s="2"/>
      <c r="AFK1" s="2"/>
      <c r="AFL1" s="2"/>
      <c r="AFM1" s="2"/>
      <c r="AFN1" s="2"/>
      <c r="AFO1" s="2"/>
      <c r="AFP1" s="2"/>
      <c r="AFQ1" s="2"/>
      <c r="AFR1" s="2"/>
      <c r="AFS1" s="2"/>
      <c r="AFT1" s="2"/>
      <c r="AFU1" s="2"/>
      <c r="AFV1" s="2"/>
      <c r="AFW1" s="2"/>
      <c r="AFX1" s="2"/>
      <c r="AFY1" s="2"/>
      <c r="AFZ1" s="2"/>
      <c r="AGA1" s="2"/>
      <c r="AGB1" s="2"/>
      <c r="AGC1" s="2"/>
      <c r="AGD1" s="2"/>
      <c r="AGE1" s="2"/>
      <c r="AGF1" s="2"/>
      <c r="AGG1" s="2"/>
      <c r="AGH1" s="2"/>
      <c r="AGI1" s="2"/>
      <c r="AGJ1" s="2"/>
      <c r="AGK1" s="2"/>
      <c r="AGL1" s="2"/>
      <c r="AGM1" s="2"/>
      <c r="AGN1" s="2"/>
      <c r="AGO1" s="2"/>
      <c r="AGP1" s="2"/>
      <c r="AGQ1" s="2"/>
      <c r="AGR1" s="2"/>
      <c r="AGS1" s="2"/>
      <c r="AGT1" s="2"/>
      <c r="AGU1" s="2"/>
      <c r="AGV1" s="2"/>
      <c r="AGW1" s="2"/>
      <c r="AGX1" s="2"/>
      <c r="AGY1" s="2"/>
      <c r="AGZ1" s="2"/>
      <c r="AHA1" s="2"/>
      <c r="AHB1" s="2"/>
      <c r="AHC1" s="2"/>
      <c r="AHD1" s="2"/>
      <c r="AHE1" s="2"/>
      <c r="AHF1" s="2"/>
      <c r="AHG1" s="2"/>
      <c r="AHH1" s="2"/>
      <c r="AHI1" s="2"/>
      <c r="AHJ1" s="2"/>
      <c r="AHK1" s="2"/>
      <c r="AHL1" s="2"/>
      <c r="AHM1" s="2"/>
      <c r="AHN1" s="2"/>
      <c r="AHO1" s="2"/>
      <c r="AHP1" s="2"/>
      <c r="AHQ1" s="2"/>
      <c r="AHR1" s="2"/>
      <c r="AHS1" s="2"/>
      <c r="AHT1" s="2"/>
      <c r="AHU1" s="2"/>
      <c r="AHV1" s="2"/>
      <c r="AHW1" s="2"/>
      <c r="AHX1" s="2"/>
      <c r="AHY1" s="2"/>
      <c r="AHZ1" s="2"/>
      <c r="AIA1" s="2"/>
      <c r="AIB1" s="2"/>
      <c r="AIC1" s="2"/>
      <c r="AID1" s="2"/>
      <c r="AIE1" s="2"/>
      <c r="AIF1" s="2"/>
      <c r="AIG1" s="2"/>
      <c r="AIH1" s="2"/>
      <c r="AII1" s="2"/>
      <c r="AIJ1" s="2"/>
      <c r="AIK1" s="2"/>
      <c r="AIL1" s="2"/>
      <c r="AIM1" s="2"/>
      <c r="AIN1" s="2"/>
      <c r="AIO1" s="2"/>
      <c r="AIP1" s="2"/>
      <c r="AIQ1" s="2"/>
      <c r="AIR1" s="2"/>
      <c r="AIS1" s="2"/>
      <c r="AIT1" s="2"/>
      <c r="AIU1" s="2"/>
      <c r="AIV1" s="2"/>
      <c r="AIW1" s="2"/>
      <c r="AIX1" s="2"/>
      <c r="AIY1" s="2"/>
      <c r="AIZ1" s="2"/>
      <c r="AJA1" s="2"/>
      <c r="AJB1" s="2"/>
      <c r="AJC1" s="2"/>
      <c r="AJD1" s="2"/>
      <c r="AJE1" s="2"/>
      <c r="AJF1" s="2"/>
      <c r="AJG1" s="2"/>
      <c r="AJH1" s="2"/>
      <c r="AJI1" s="2"/>
      <c r="AJJ1" s="2"/>
      <c r="AJK1" s="2"/>
      <c r="AJL1" s="2"/>
      <c r="AJM1" s="2"/>
      <c r="AJN1" s="2"/>
      <c r="AJO1" s="2"/>
      <c r="AJP1" s="2"/>
      <c r="AJQ1" s="2"/>
      <c r="AJR1" s="2"/>
      <c r="AJS1" s="2"/>
      <c r="AJT1" s="2"/>
      <c r="AJU1" s="2"/>
      <c r="AJV1" s="2"/>
      <c r="AJW1" s="2"/>
      <c r="AJX1" s="2"/>
      <c r="AJY1" s="2"/>
      <c r="AJZ1" s="2"/>
      <c r="AKA1" s="2"/>
      <c r="AKB1" s="2"/>
      <c r="AKC1" s="2"/>
      <c r="AKD1" s="2"/>
      <c r="AKE1" s="2"/>
      <c r="AKF1" s="2"/>
      <c r="AKG1" s="2"/>
      <c r="AKH1" s="2"/>
      <c r="AKI1" s="2"/>
      <c r="AKJ1" s="2"/>
      <c r="AKK1" s="2"/>
      <c r="AKL1" s="2"/>
      <c r="AKM1" s="2"/>
      <c r="AKN1" s="2"/>
      <c r="AKO1" s="2"/>
      <c r="AKP1" s="2"/>
      <c r="AKQ1" s="2"/>
      <c r="AKR1" s="2"/>
      <c r="AKS1" s="2"/>
      <c r="AKT1" s="2"/>
      <c r="AKU1" s="2"/>
      <c r="AKV1" s="2"/>
      <c r="AKW1" s="2"/>
      <c r="AKX1" s="2"/>
      <c r="AKY1" s="2"/>
      <c r="AKZ1" s="2"/>
      <c r="ALA1" s="2"/>
      <c r="ALB1" s="2"/>
      <c r="ALC1" s="2"/>
      <c r="ALD1" s="2"/>
      <c r="ALE1" s="2"/>
      <c r="ALF1" s="2"/>
      <c r="ALG1" s="2"/>
      <c r="ALH1" s="2"/>
      <c r="ALI1" s="2"/>
      <c r="ALJ1" s="2"/>
      <c r="ALK1" s="2"/>
      <c r="ALL1" s="2"/>
      <c r="ALM1" s="2"/>
      <c r="ALN1" s="2"/>
      <c r="ALO1" s="2"/>
      <c r="ALP1" s="2"/>
      <c r="ALQ1" s="2"/>
      <c r="ALR1" s="2"/>
      <c r="ALS1" s="2"/>
      <c r="ALT1" s="2"/>
      <c r="ALU1" s="2"/>
      <c r="ALV1" s="2"/>
      <c r="ALW1" s="2"/>
      <c r="ALX1" s="2"/>
      <c r="ALY1" s="2"/>
      <c r="ALZ1" s="2"/>
      <c r="AMA1" s="2"/>
      <c r="AMB1" s="2"/>
      <c r="AMC1" s="2"/>
      <c r="AMD1" s="2"/>
      <c r="AME1" s="2"/>
      <c r="AMF1" s="2"/>
      <c r="AMG1" s="2"/>
      <c r="AMH1" s="2"/>
      <c r="AMI1" s="2"/>
      <c r="AMJ1" s="2"/>
      <c r="AMK1" s="2"/>
      <c r="AML1" s="2"/>
      <c r="AMM1" s="2"/>
      <c r="AMN1" s="2"/>
      <c r="AMO1" s="2"/>
      <c r="AMP1" s="2"/>
      <c r="AMQ1" s="2"/>
      <c r="AMR1" s="2"/>
      <c r="AMS1" s="2"/>
      <c r="AMT1" s="2"/>
      <c r="AMU1" s="2"/>
      <c r="AMV1" s="2"/>
      <c r="AMW1" s="2"/>
      <c r="AMX1" s="2"/>
      <c r="AMY1" s="2"/>
      <c r="AMZ1" s="2"/>
      <c r="ANA1" s="2"/>
      <c r="ANB1" s="2"/>
      <c r="ANC1" s="2"/>
      <c r="AND1" s="2"/>
      <c r="ANE1" s="2"/>
      <c r="ANF1" s="2"/>
      <c r="ANG1" s="2"/>
      <c r="ANH1" s="2"/>
      <c r="ANI1" s="2"/>
      <c r="ANJ1" s="2"/>
      <c r="ANK1" s="2"/>
      <c r="ANL1" s="2"/>
      <c r="ANM1" s="2"/>
      <c r="ANN1" s="2"/>
      <c r="ANO1" s="2"/>
      <c r="ANP1" s="2"/>
      <c r="ANQ1" s="2"/>
      <c r="ANR1" s="2"/>
      <c r="ANS1" s="2"/>
      <c r="ANT1" s="2"/>
      <c r="ANU1" s="2"/>
      <c r="ANV1" s="2"/>
      <c r="ANW1" s="2"/>
      <c r="ANX1" s="2"/>
      <c r="ANY1" s="2"/>
      <c r="ANZ1" s="2"/>
      <c r="AOA1" s="2"/>
      <c r="AOB1" s="2"/>
      <c r="AOC1" s="2"/>
      <c r="AOD1" s="2"/>
      <c r="AOE1" s="2"/>
      <c r="AOF1" s="2"/>
      <c r="AOG1" s="2"/>
      <c r="AOH1" s="2"/>
      <c r="AOI1" s="2"/>
      <c r="AOJ1" s="2"/>
      <c r="AOK1" s="2"/>
      <c r="AOL1" s="2"/>
      <c r="AOM1" s="2"/>
      <c r="AON1" s="2"/>
      <c r="AOO1" s="2"/>
      <c r="AOP1" s="2"/>
      <c r="AOQ1" s="2"/>
      <c r="AOR1" s="2"/>
      <c r="AOS1" s="2"/>
      <c r="AOT1" s="2"/>
      <c r="AOU1" s="2"/>
      <c r="AOV1" s="2"/>
      <c r="AOW1" s="2"/>
      <c r="AOX1" s="2"/>
      <c r="AOY1" s="2"/>
      <c r="AOZ1" s="2"/>
      <c r="APA1" s="2"/>
      <c r="APB1" s="2"/>
      <c r="APC1" s="2"/>
      <c r="APD1" s="2"/>
      <c r="APE1" s="2"/>
      <c r="APF1" s="2"/>
      <c r="APG1" s="2"/>
      <c r="APH1" s="2"/>
      <c r="API1" s="2"/>
      <c r="APJ1" s="2"/>
      <c r="APK1" s="2"/>
      <c r="APL1" s="2"/>
      <c r="APM1" s="2"/>
      <c r="APN1" s="2"/>
      <c r="APO1" s="2"/>
      <c r="APP1" s="2"/>
      <c r="APQ1" s="2"/>
      <c r="APR1" s="2"/>
      <c r="APS1" s="2"/>
      <c r="APT1" s="2"/>
      <c r="APU1" s="2"/>
      <c r="APV1" s="2"/>
      <c r="APW1" s="2"/>
      <c r="APX1" s="2"/>
      <c r="APY1" s="2"/>
      <c r="APZ1" s="2"/>
      <c r="AQA1" s="2"/>
      <c r="AQB1" s="2"/>
      <c r="AQC1" s="2"/>
      <c r="AQD1" s="2"/>
      <c r="AQE1" s="2"/>
      <c r="AQF1" s="2"/>
      <c r="AQG1" s="2"/>
      <c r="AQH1" s="2"/>
      <c r="AQI1" s="2"/>
      <c r="AQJ1" s="2"/>
      <c r="AQK1" s="2"/>
      <c r="AQL1" s="2"/>
      <c r="AQM1" s="2"/>
      <c r="AQN1" s="2"/>
      <c r="AQO1" s="2"/>
      <c r="AQP1" s="2"/>
      <c r="AQQ1" s="2"/>
      <c r="AQR1" s="2"/>
      <c r="AQS1" s="2"/>
      <c r="AQT1" s="2"/>
      <c r="AQU1" s="2"/>
      <c r="AQV1" s="2"/>
      <c r="AQW1" s="2"/>
      <c r="AQX1" s="2"/>
      <c r="AQY1" s="2"/>
      <c r="AQZ1" s="2"/>
      <c r="ARA1" s="2"/>
      <c r="ARB1" s="2"/>
      <c r="ARC1" s="2"/>
      <c r="ARD1" s="2"/>
      <c r="ARE1" s="2"/>
      <c r="ARF1" s="2"/>
      <c r="ARG1" s="2"/>
      <c r="ARH1" s="2"/>
      <c r="ARI1" s="2"/>
      <c r="ARJ1" s="2"/>
      <c r="ARK1" s="2"/>
      <c r="ARL1" s="2"/>
      <c r="ARM1" s="2"/>
      <c r="ARN1" s="2"/>
      <c r="ARO1" s="2"/>
      <c r="ARP1" s="2"/>
      <c r="ARQ1" s="2"/>
      <c r="ARR1" s="2"/>
      <c r="ARS1" s="2"/>
      <c r="ART1" s="2"/>
      <c r="ARU1" s="2"/>
      <c r="ARV1" s="2"/>
      <c r="ARW1" s="2"/>
      <c r="ARX1" s="2"/>
      <c r="ARY1" s="2"/>
      <c r="ARZ1" s="2"/>
      <c r="ASA1" s="2"/>
      <c r="ASB1" s="2"/>
      <c r="ASC1" s="2"/>
      <c r="ASD1" s="2"/>
      <c r="ASE1" s="2"/>
      <c r="ASF1" s="2"/>
      <c r="ASG1" s="2"/>
      <c r="ASH1" s="2"/>
      <c r="ASI1" s="2"/>
      <c r="ASJ1" s="2"/>
      <c r="ASK1" s="2"/>
      <c r="ASL1" s="2"/>
      <c r="ASM1" s="2"/>
      <c r="ASN1" s="2"/>
      <c r="ASO1" s="2"/>
      <c r="ASP1" s="2"/>
      <c r="ASQ1" s="2"/>
      <c r="ASR1" s="2"/>
      <c r="ASS1" s="2"/>
      <c r="AST1" s="2"/>
      <c r="ASU1" s="2"/>
      <c r="ASV1" s="2"/>
      <c r="ASW1" s="2"/>
      <c r="ASX1" s="2"/>
      <c r="ASY1" s="2"/>
      <c r="ASZ1" s="2"/>
      <c r="ATA1" s="2"/>
      <c r="ATB1" s="2"/>
      <c r="ATC1" s="2"/>
      <c r="ATD1" s="2"/>
      <c r="ATE1" s="2"/>
      <c r="ATF1" s="2"/>
      <c r="ATG1" s="2"/>
      <c r="ATH1" s="2"/>
      <c r="ATI1" s="2"/>
      <c r="ATJ1" s="2"/>
      <c r="ATK1" s="2"/>
      <c r="ATL1" s="2"/>
      <c r="ATM1" s="2"/>
      <c r="ATN1" s="2"/>
      <c r="ATO1" s="2"/>
      <c r="ATP1" s="2"/>
      <c r="ATQ1" s="2"/>
      <c r="ATR1" s="2"/>
      <c r="ATS1" s="2"/>
      <c r="ATT1" s="2"/>
      <c r="ATU1" s="2"/>
      <c r="ATV1" s="2"/>
      <c r="ATW1" s="2"/>
      <c r="ATX1" s="2"/>
      <c r="ATY1" s="2"/>
      <c r="ATZ1" s="2"/>
      <c r="AUA1" s="2"/>
      <c r="AUB1" s="2"/>
      <c r="AUC1" s="2"/>
      <c r="AUD1" s="2"/>
      <c r="AUE1" s="2"/>
      <c r="AUF1" s="2"/>
      <c r="AUG1" s="2"/>
      <c r="AUH1" s="2"/>
      <c r="AUI1" s="2"/>
      <c r="AUJ1" s="2"/>
      <c r="AUK1" s="2"/>
      <c r="AUL1" s="2"/>
      <c r="AUM1" s="2"/>
      <c r="AUN1" s="2"/>
      <c r="AUO1" s="2"/>
      <c r="AUP1" s="2"/>
      <c r="AUQ1" s="2"/>
      <c r="AUR1" s="2"/>
      <c r="AUS1" s="2"/>
      <c r="AUT1" s="2"/>
      <c r="AUU1" s="2"/>
      <c r="AUV1" s="2"/>
      <c r="AUW1" s="2"/>
      <c r="AUX1" s="2"/>
      <c r="AUY1" s="2"/>
      <c r="AUZ1" s="2"/>
      <c r="AVA1" s="2"/>
      <c r="AVB1" s="2"/>
      <c r="AVC1" s="2"/>
      <c r="AVD1" s="2"/>
      <c r="AVE1" s="2"/>
      <c r="AVF1" s="2"/>
      <c r="AVG1" s="2"/>
      <c r="AVH1" s="2"/>
      <c r="AVI1" s="2"/>
      <c r="AVJ1" s="2"/>
      <c r="AVK1" s="2"/>
      <c r="AVL1" s="2"/>
      <c r="AVM1" s="2"/>
      <c r="AVN1" s="2"/>
      <c r="AVO1" s="2"/>
      <c r="AVP1" s="2"/>
      <c r="AVQ1" s="2"/>
      <c r="AVR1" s="2"/>
      <c r="AVS1" s="2"/>
      <c r="AVT1" s="2"/>
      <c r="AVU1" s="2"/>
      <c r="AVV1" s="2"/>
      <c r="AVW1" s="2"/>
      <c r="AVX1" s="2"/>
      <c r="AVY1" s="2"/>
      <c r="AVZ1" s="2"/>
      <c r="AWA1" s="2"/>
      <c r="AWB1" s="2"/>
      <c r="AWC1" s="2"/>
      <c r="AWD1" s="2"/>
      <c r="AWE1" s="2"/>
      <c r="AWF1" s="2"/>
      <c r="AWG1" s="2"/>
      <c r="AWH1" s="2"/>
      <c r="AWI1" s="2"/>
      <c r="AWJ1" s="2"/>
      <c r="AWK1" s="2"/>
      <c r="AWL1" s="2"/>
      <c r="AWM1" s="2"/>
      <c r="AWN1" s="2"/>
      <c r="AWO1" s="2"/>
      <c r="AWP1" s="2"/>
      <c r="AWQ1" s="2"/>
      <c r="AWR1" s="2"/>
      <c r="AWS1" s="2"/>
      <c r="AWT1" s="2"/>
      <c r="AWU1" s="2"/>
      <c r="AWV1" s="2"/>
      <c r="AWW1" s="2"/>
      <c r="AWX1" s="2"/>
      <c r="AWY1" s="2"/>
      <c r="AWZ1" s="2"/>
      <c r="AXA1" s="2"/>
      <c r="AXB1" s="2"/>
      <c r="AXC1" s="2"/>
      <c r="AXD1" s="2"/>
      <c r="AXE1" s="2"/>
      <c r="AXF1" s="2"/>
      <c r="AXG1" s="2"/>
      <c r="AXH1" s="2"/>
      <c r="AXI1" s="2"/>
      <c r="AXJ1" s="2"/>
      <c r="AXK1" s="2"/>
      <c r="AXL1" s="2"/>
      <c r="AXM1" s="2"/>
      <c r="AXN1" s="2"/>
      <c r="AXO1" s="2"/>
      <c r="AXP1" s="2"/>
      <c r="AXQ1" s="2"/>
      <c r="AXR1" s="2"/>
      <c r="AXS1" s="2"/>
      <c r="AXT1" s="2"/>
      <c r="AXU1" s="2"/>
      <c r="AXV1" s="2"/>
      <c r="AXW1" s="2"/>
      <c r="AXX1" s="2"/>
      <c r="AXY1" s="2"/>
      <c r="AXZ1" s="2"/>
      <c r="AYA1" s="2"/>
      <c r="AYB1" s="2"/>
      <c r="AYC1" s="2"/>
      <c r="AYD1" s="2"/>
      <c r="AYE1" s="2"/>
      <c r="AYF1" s="2"/>
      <c r="AYG1" s="2"/>
      <c r="AYH1" s="2"/>
      <c r="AYI1" s="2"/>
      <c r="AYJ1" s="2"/>
      <c r="AYK1" s="2"/>
      <c r="AYL1" s="2"/>
      <c r="AYM1" s="2"/>
      <c r="AYN1" s="2"/>
      <c r="AYO1" s="2"/>
      <c r="AYP1" s="2"/>
      <c r="AYQ1" s="2"/>
      <c r="AYR1" s="2"/>
      <c r="AYS1" s="2"/>
      <c r="AYT1" s="2"/>
      <c r="AYU1" s="2"/>
      <c r="AYV1" s="2"/>
      <c r="AYW1" s="2"/>
      <c r="AYX1" s="2"/>
      <c r="AYY1" s="2"/>
      <c r="AYZ1" s="2"/>
      <c r="AZA1" s="2"/>
      <c r="AZB1" s="2"/>
      <c r="AZC1" s="2"/>
      <c r="AZD1" s="2"/>
      <c r="AZE1" s="2"/>
      <c r="AZF1" s="2"/>
      <c r="AZG1" s="2"/>
      <c r="AZH1" s="2"/>
      <c r="AZI1" s="2"/>
      <c r="AZJ1" s="2"/>
      <c r="AZK1" s="2"/>
      <c r="AZL1" s="2"/>
      <c r="AZM1" s="2"/>
      <c r="AZN1" s="2"/>
      <c r="AZO1" s="2"/>
      <c r="AZP1" s="2"/>
      <c r="AZQ1" s="2"/>
      <c r="AZR1" s="2"/>
      <c r="AZS1" s="2"/>
      <c r="AZT1" s="2"/>
      <c r="AZU1" s="2"/>
      <c r="AZV1" s="2"/>
      <c r="AZW1" s="2"/>
      <c r="AZX1" s="2"/>
      <c r="AZY1" s="2"/>
      <c r="AZZ1" s="2"/>
      <c r="BAA1" s="2"/>
      <c r="BAB1" s="2"/>
      <c r="BAC1" s="2"/>
      <c r="BAD1" s="2"/>
      <c r="BAE1" s="2"/>
      <c r="BAF1" s="2"/>
      <c r="BAG1" s="2"/>
      <c r="BAH1" s="2"/>
      <c r="BAI1" s="2"/>
      <c r="BAJ1" s="2"/>
      <c r="BAK1" s="2"/>
      <c r="BAL1" s="2"/>
      <c r="BAM1" s="2"/>
      <c r="BAN1" s="2"/>
      <c r="BAO1" s="2"/>
      <c r="BAP1" s="2"/>
      <c r="BAQ1" s="2"/>
      <c r="BAR1" s="2"/>
      <c r="BAS1" s="2"/>
      <c r="BAT1" s="2"/>
      <c r="BAU1" s="2"/>
      <c r="BAV1" s="2"/>
      <c r="BAW1" s="2"/>
      <c r="BAX1" s="2"/>
      <c r="BAY1" s="2"/>
      <c r="BAZ1" s="2"/>
      <c r="BBA1" s="2"/>
      <c r="BBB1" s="2"/>
      <c r="BBC1" s="2"/>
      <c r="BBD1" s="2"/>
      <c r="BBE1" s="2"/>
      <c r="BBF1" s="2"/>
      <c r="BBG1" s="2"/>
      <c r="BBH1" s="2"/>
      <c r="BBI1" s="2"/>
      <c r="BBJ1" s="2"/>
      <c r="BBK1" s="2"/>
      <c r="BBL1" s="2"/>
      <c r="BBM1" s="2"/>
      <c r="BBN1" s="2"/>
      <c r="BBO1" s="2"/>
      <c r="BBP1" s="2"/>
      <c r="BBQ1" s="2"/>
      <c r="BBR1" s="2"/>
      <c r="BBS1" s="2"/>
      <c r="BBT1" s="2"/>
      <c r="BBU1" s="2"/>
      <c r="BBV1" s="2"/>
      <c r="BBW1" s="2"/>
      <c r="BBX1" s="2"/>
      <c r="BBY1" s="2"/>
      <c r="BBZ1" s="2"/>
      <c r="BCA1" s="2"/>
      <c r="BCB1" s="2"/>
      <c r="BCC1" s="2"/>
      <c r="BCD1" s="2"/>
      <c r="BCE1" s="2"/>
      <c r="BCF1" s="2"/>
      <c r="BCG1" s="2"/>
      <c r="BCH1" s="2"/>
      <c r="BCI1" s="2"/>
      <c r="BCJ1" s="2"/>
      <c r="BCK1" s="2"/>
      <c r="BCL1" s="2"/>
      <c r="BCM1" s="2"/>
      <c r="BCN1" s="2"/>
      <c r="BCO1" s="2"/>
      <c r="BCP1" s="2"/>
      <c r="BCQ1" s="2"/>
      <c r="BCR1" s="2"/>
      <c r="BCS1" s="2"/>
      <c r="BCT1" s="2"/>
      <c r="BCU1" s="2"/>
      <c r="BCV1" s="2"/>
      <c r="BCW1" s="2"/>
      <c r="BCX1" s="2"/>
      <c r="BCY1" s="2"/>
      <c r="BCZ1" s="2"/>
      <c r="BDA1" s="2"/>
      <c r="BDB1" s="2"/>
      <c r="BDC1" s="2"/>
      <c r="BDD1" s="2"/>
      <c r="BDE1" s="2"/>
      <c r="BDF1" s="2"/>
      <c r="BDG1" s="2"/>
      <c r="BDH1" s="2"/>
      <c r="BDI1" s="2"/>
      <c r="BDJ1" s="2"/>
      <c r="BDK1" s="2"/>
      <c r="BDL1" s="2"/>
      <c r="BDM1" s="2"/>
      <c r="BDN1" s="2"/>
      <c r="BDO1" s="2"/>
      <c r="BDP1" s="2"/>
      <c r="BDQ1" s="2"/>
      <c r="BDR1" s="2"/>
      <c r="BDS1" s="2"/>
      <c r="BDT1" s="2"/>
      <c r="BDU1" s="2"/>
      <c r="BDV1" s="2"/>
      <c r="BDW1" s="2"/>
      <c r="BDX1" s="2"/>
      <c r="BDY1" s="2"/>
      <c r="BDZ1" s="2"/>
      <c r="BEA1" s="2"/>
      <c r="BEB1" s="2"/>
      <c r="BEC1" s="2"/>
      <c r="BED1" s="2"/>
      <c r="BEE1" s="2"/>
      <c r="BEF1" s="2"/>
      <c r="BEG1" s="2"/>
      <c r="BEH1" s="2"/>
      <c r="BEI1" s="2"/>
      <c r="BEJ1" s="2"/>
      <c r="BEK1" s="2"/>
      <c r="BEL1" s="2"/>
      <c r="BEM1" s="2"/>
      <c r="BEN1" s="2"/>
      <c r="BEO1" s="2"/>
      <c r="BEP1" s="2"/>
      <c r="BEQ1" s="2"/>
      <c r="BER1" s="2"/>
      <c r="BES1" s="2"/>
      <c r="BET1" s="2"/>
      <c r="BEU1" s="2"/>
      <c r="BEV1" s="2"/>
      <c r="BEW1" s="2"/>
      <c r="BEX1" s="2"/>
      <c r="BEY1" s="2"/>
      <c r="BEZ1" s="2"/>
      <c r="BFA1" s="2"/>
      <c r="BFB1" s="2"/>
      <c r="BFC1" s="2"/>
      <c r="BFD1" s="2"/>
      <c r="BFE1" s="2"/>
      <c r="BFF1" s="2"/>
      <c r="BFG1" s="2"/>
      <c r="BFH1" s="2"/>
      <c r="BFI1" s="2"/>
      <c r="BFJ1" s="2"/>
      <c r="BFK1" s="2"/>
      <c r="BFL1" s="2"/>
      <c r="BFM1" s="2"/>
      <c r="BFN1" s="2"/>
      <c r="BFO1" s="2"/>
      <c r="BFP1" s="2"/>
      <c r="BFQ1" s="2"/>
      <c r="BFR1" s="2"/>
      <c r="BFS1" s="2"/>
      <c r="BFT1" s="2"/>
      <c r="BFU1" s="2"/>
      <c r="BFV1" s="2"/>
      <c r="BFW1" s="2"/>
      <c r="BFX1" s="2"/>
      <c r="BFY1" s="2"/>
      <c r="BFZ1" s="2"/>
      <c r="BGA1" s="2"/>
      <c r="BGB1" s="2"/>
      <c r="BGC1" s="2"/>
      <c r="BGD1" s="2"/>
      <c r="BGE1" s="2"/>
      <c r="BGF1" s="2"/>
      <c r="BGG1" s="2"/>
      <c r="BGH1" s="2"/>
      <c r="BGI1" s="2"/>
      <c r="BGJ1" s="2"/>
      <c r="BGK1" s="2"/>
      <c r="BGL1" s="2"/>
      <c r="BGM1" s="2"/>
      <c r="BGN1" s="2"/>
      <c r="BGO1" s="2"/>
      <c r="BGP1" s="2"/>
      <c r="BGQ1" s="2"/>
      <c r="BGR1" s="2"/>
      <c r="BGS1" s="2"/>
      <c r="BGT1" s="2"/>
      <c r="BGU1" s="2"/>
    </row>
    <row r="2" spans="1:1555" s="60" customFormat="1" ht="40" customHeight="1" x14ac:dyDescent="1.2">
      <c r="A2" s="94"/>
      <c r="B2" s="480" t="s">
        <v>346</v>
      </c>
      <c r="C2" s="480"/>
      <c r="D2" s="480"/>
      <c r="E2" s="480"/>
      <c r="F2" s="94"/>
      <c r="G2" s="94"/>
      <c r="H2" s="94"/>
      <c r="I2" s="1"/>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c r="EG2" s="2"/>
      <c r="EH2" s="2"/>
      <c r="EI2" s="2"/>
      <c r="EJ2" s="2"/>
      <c r="EK2" s="2"/>
      <c r="EL2" s="2"/>
      <c r="EM2" s="2"/>
      <c r="EN2" s="2"/>
      <c r="EO2" s="2"/>
      <c r="EP2" s="2"/>
      <c r="EQ2" s="2"/>
      <c r="ER2" s="2"/>
      <c r="ES2" s="2"/>
      <c r="ET2" s="2"/>
      <c r="EU2" s="2"/>
      <c r="EV2" s="2"/>
      <c r="EW2" s="2"/>
      <c r="EX2" s="2"/>
      <c r="EY2" s="2"/>
      <c r="EZ2" s="2"/>
      <c r="FA2" s="2"/>
      <c r="FB2" s="2"/>
      <c r="FC2" s="2"/>
      <c r="FD2" s="2"/>
      <c r="FE2" s="2"/>
      <c r="FF2" s="2"/>
      <c r="FG2" s="2"/>
      <c r="FH2" s="2"/>
      <c r="FI2" s="2"/>
      <c r="FJ2" s="2"/>
      <c r="FK2" s="2"/>
      <c r="FL2" s="2"/>
      <c r="FM2" s="2"/>
      <c r="FN2" s="2"/>
      <c r="FO2" s="2"/>
      <c r="FP2" s="2"/>
      <c r="FQ2" s="2"/>
      <c r="FR2" s="2"/>
      <c r="FS2" s="2"/>
      <c r="FT2" s="2"/>
      <c r="FU2" s="2"/>
      <c r="FV2" s="2"/>
      <c r="FW2" s="2"/>
      <c r="FX2" s="2"/>
      <c r="FY2" s="2"/>
      <c r="FZ2" s="2"/>
      <c r="GA2" s="2"/>
      <c r="GB2" s="2"/>
      <c r="GC2" s="2"/>
      <c r="GD2" s="2"/>
      <c r="GE2" s="2"/>
      <c r="GF2" s="2"/>
      <c r="GG2" s="2"/>
      <c r="GH2" s="2"/>
      <c r="GI2" s="2"/>
      <c r="GJ2" s="2"/>
      <c r="GK2" s="2"/>
      <c r="GL2" s="2"/>
      <c r="GM2" s="2"/>
      <c r="GN2" s="2"/>
      <c r="GO2" s="2"/>
      <c r="GP2" s="2"/>
      <c r="GQ2" s="2"/>
      <c r="GR2" s="2"/>
      <c r="GS2" s="2"/>
      <c r="GT2" s="2"/>
      <c r="GU2" s="2"/>
      <c r="GV2" s="2"/>
      <c r="GW2" s="2"/>
      <c r="GX2" s="2"/>
      <c r="GY2" s="2"/>
      <c r="GZ2" s="2"/>
      <c r="HA2" s="2"/>
      <c r="HB2" s="2"/>
      <c r="HC2" s="2"/>
      <c r="HD2" s="2"/>
      <c r="HE2" s="2"/>
      <c r="HF2" s="2"/>
      <c r="HG2" s="2"/>
      <c r="HH2" s="2"/>
      <c r="HI2" s="2"/>
      <c r="HJ2" s="2"/>
      <c r="HK2" s="2"/>
      <c r="HL2" s="2"/>
      <c r="HM2" s="2"/>
      <c r="HN2" s="2"/>
      <c r="HO2" s="2"/>
      <c r="HP2" s="2"/>
      <c r="HQ2" s="2"/>
      <c r="HR2" s="2"/>
      <c r="HS2" s="2"/>
      <c r="HT2" s="2"/>
      <c r="HU2" s="2"/>
      <c r="HV2" s="2"/>
      <c r="HW2" s="2"/>
      <c r="HX2" s="2"/>
      <c r="HY2" s="2"/>
      <c r="HZ2" s="2"/>
      <c r="IA2" s="2"/>
      <c r="IB2" s="2"/>
      <c r="IC2" s="2"/>
      <c r="ID2" s="2"/>
      <c r="IE2" s="2"/>
      <c r="IF2" s="2"/>
      <c r="IG2" s="2"/>
      <c r="IH2" s="2"/>
      <c r="II2" s="2"/>
      <c r="IJ2" s="2"/>
      <c r="IK2" s="2"/>
      <c r="IL2" s="2"/>
      <c r="IM2" s="2"/>
      <c r="IN2" s="2"/>
      <c r="IO2" s="2"/>
      <c r="IP2" s="2"/>
      <c r="IQ2" s="2"/>
      <c r="IR2" s="2"/>
      <c r="IS2" s="2"/>
      <c r="IT2" s="2"/>
      <c r="IU2" s="2"/>
      <c r="IV2" s="2"/>
      <c r="IW2" s="2"/>
      <c r="IX2" s="2"/>
      <c r="IY2" s="2"/>
      <c r="IZ2" s="2"/>
      <c r="JA2" s="2"/>
      <c r="JB2" s="2"/>
      <c r="JC2" s="2"/>
      <c r="JD2" s="2"/>
      <c r="JE2" s="2"/>
      <c r="JF2" s="2"/>
      <c r="JG2" s="2"/>
      <c r="JH2" s="2"/>
      <c r="JI2" s="2"/>
      <c r="JJ2" s="2"/>
      <c r="JK2" s="2"/>
      <c r="JL2" s="2"/>
      <c r="JM2" s="2"/>
      <c r="JN2" s="2"/>
      <c r="JO2" s="2"/>
      <c r="JP2" s="2"/>
      <c r="JQ2" s="2"/>
      <c r="JR2" s="2"/>
      <c r="JS2" s="2"/>
      <c r="JT2" s="2"/>
      <c r="JU2" s="2"/>
      <c r="JV2" s="2"/>
      <c r="JW2" s="2"/>
      <c r="JX2" s="2"/>
      <c r="JY2" s="2"/>
      <c r="JZ2" s="2"/>
      <c r="KA2" s="2"/>
      <c r="KB2" s="2"/>
      <c r="KC2" s="2"/>
      <c r="KD2" s="2"/>
      <c r="KE2" s="2"/>
      <c r="KF2" s="2"/>
      <c r="KG2" s="2"/>
      <c r="KH2" s="2"/>
      <c r="KI2" s="2"/>
      <c r="KJ2" s="2"/>
      <c r="KK2" s="2"/>
      <c r="KL2" s="2"/>
      <c r="KM2" s="2"/>
      <c r="KN2" s="2"/>
      <c r="KO2" s="2"/>
      <c r="KP2" s="2"/>
      <c r="KQ2" s="2"/>
      <c r="KR2" s="2"/>
      <c r="KS2" s="2"/>
      <c r="KT2" s="2"/>
      <c r="KU2" s="2"/>
      <c r="KV2" s="2"/>
      <c r="KW2" s="2"/>
      <c r="KX2" s="2"/>
      <c r="KY2" s="2"/>
      <c r="KZ2" s="2"/>
      <c r="LA2" s="2"/>
      <c r="LB2" s="2"/>
      <c r="LC2" s="2"/>
      <c r="LD2" s="2"/>
      <c r="LE2" s="2"/>
      <c r="LF2" s="2"/>
      <c r="LG2" s="2"/>
      <c r="LH2" s="2"/>
      <c r="LI2" s="2"/>
      <c r="LJ2" s="2"/>
      <c r="LK2" s="2"/>
      <c r="LL2" s="2"/>
      <c r="LM2" s="2"/>
      <c r="LN2" s="2"/>
      <c r="LO2" s="2"/>
      <c r="LP2" s="2"/>
      <c r="LQ2" s="2"/>
      <c r="LR2" s="2"/>
      <c r="LS2" s="2"/>
      <c r="LT2" s="2"/>
      <c r="LU2" s="2"/>
      <c r="LV2" s="2"/>
      <c r="LW2" s="2"/>
      <c r="LX2" s="2"/>
      <c r="LY2" s="2"/>
      <c r="LZ2" s="2"/>
      <c r="MA2" s="2"/>
      <c r="MB2" s="2"/>
      <c r="MC2" s="2"/>
      <c r="MD2" s="2"/>
      <c r="ME2" s="2"/>
      <c r="MF2" s="2"/>
      <c r="MG2" s="2"/>
      <c r="MH2" s="2"/>
      <c r="MI2" s="2"/>
      <c r="MJ2" s="2"/>
      <c r="MK2" s="2"/>
      <c r="ML2" s="2"/>
      <c r="MM2" s="2"/>
      <c r="MN2" s="2"/>
      <c r="MO2" s="2"/>
      <c r="MP2" s="2"/>
      <c r="MQ2" s="2"/>
      <c r="MR2" s="2"/>
      <c r="MS2" s="2"/>
      <c r="MT2" s="2"/>
      <c r="MU2" s="2"/>
      <c r="MV2" s="2"/>
      <c r="MW2" s="2"/>
      <c r="MX2" s="2"/>
      <c r="MY2" s="2"/>
      <c r="MZ2" s="2"/>
      <c r="NA2" s="2"/>
      <c r="NB2" s="2"/>
      <c r="NC2" s="2"/>
      <c r="ND2" s="2"/>
      <c r="NE2" s="2"/>
      <c r="NF2" s="2"/>
      <c r="NG2" s="2"/>
      <c r="NH2" s="2"/>
      <c r="NI2" s="2"/>
      <c r="NJ2" s="2"/>
      <c r="NK2" s="2"/>
      <c r="NL2" s="2"/>
      <c r="NM2" s="2"/>
      <c r="NN2" s="2"/>
      <c r="NO2" s="2"/>
      <c r="NP2" s="2"/>
      <c r="NQ2" s="2"/>
      <c r="NR2" s="2"/>
      <c r="NS2" s="2"/>
      <c r="NT2" s="2"/>
      <c r="NU2" s="2"/>
      <c r="NV2" s="2"/>
      <c r="NW2" s="2"/>
      <c r="NX2" s="2"/>
      <c r="NY2" s="2"/>
      <c r="NZ2" s="2"/>
      <c r="OA2" s="2"/>
      <c r="OB2" s="2"/>
      <c r="OC2" s="2"/>
      <c r="OD2" s="2"/>
      <c r="OE2" s="2"/>
      <c r="OF2" s="2"/>
      <c r="OG2" s="2"/>
      <c r="OH2" s="2"/>
      <c r="OI2" s="2"/>
      <c r="OJ2" s="2"/>
      <c r="OK2" s="2"/>
      <c r="OL2" s="2"/>
      <c r="OM2" s="2"/>
      <c r="ON2" s="2"/>
      <c r="OO2" s="2"/>
      <c r="OP2" s="2"/>
      <c r="OQ2" s="2"/>
      <c r="OR2" s="2"/>
      <c r="OS2" s="2"/>
      <c r="OT2" s="2"/>
      <c r="OU2" s="2"/>
      <c r="OV2" s="2"/>
      <c r="OW2" s="2"/>
      <c r="OX2" s="2"/>
      <c r="OY2" s="2"/>
      <c r="OZ2" s="2"/>
      <c r="PA2" s="2"/>
      <c r="PB2" s="2"/>
      <c r="PC2" s="2"/>
      <c r="PD2" s="2"/>
      <c r="PE2" s="2"/>
      <c r="PF2" s="2"/>
      <c r="PG2" s="2"/>
      <c r="PH2" s="2"/>
      <c r="PI2" s="2"/>
      <c r="PJ2" s="2"/>
      <c r="PK2" s="2"/>
      <c r="PL2" s="2"/>
      <c r="PM2" s="2"/>
      <c r="PN2" s="2"/>
      <c r="PO2" s="2"/>
      <c r="PP2" s="2"/>
      <c r="PQ2" s="2"/>
      <c r="PR2" s="2"/>
      <c r="PS2" s="2"/>
      <c r="PT2" s="2"/>
      <c r="PU2" s="2"/>
      <c r="PV2" s="2"/>
      <c r="PW2" s="2"/>
      <c r="PX2" s="2"/>
      <c r="PY2" s="2"/>
      <c r="PZ2" s="2"/>
      <c r="QA2" s="2"/>
      <c r="QB2" s="2"/>
      <c r="QC2" s="2"/>
      <c r="QD2" s="2"/>
      <c r="QE2" s="2"/>
      <c r="QF2" s="2"/>
      <c r="QG2" s="2"/>
      <c r="QH2" s="2"/>
      <c r="QI2" s="2"/>
      <c r="QJ2" s="2"/>
      <c r="QK2" s="2"/>
      <c r="QL2" s="2"/>
      <c r="QM2" s="2"/>
      <c r="QN2" s="2"/>
      <c r="QO2" s="2"/>
      <c r="QP2" s="2"/>
      <c r="QQ2" s="2"/>
      <c r="QR2" s="2"/>
      <c r="QS2" s="2"/>
      <c r="QT2" s="2"/>
      <c r="QU2" s="2"/>
      <c r="QV2" s="2"/>
      <c r="QW2" s="2"/>
      <c r="QX2" s="2"/>
      <c r="QY2" s="2"/>
      <c r="QZ2" s="2"/>
      <c r="RA2" s="2"/>
      <c r="RB2" s="2"/>
      <c r="RC2" s="2"/>
      <c r="RD2" s="2"/>
      <c r="RE2" s="2"/>
      <c r="RF2" s="2"/>
      <c r="RG2" s="2"/>
      <c r="RH2" s="2"/>
      <c r="RI2" s="2"/>
      <c r="RJ2" s="2"/>
      <c r="RK2" s="2"/>
      <c r="RL2" s="2"/>
      <c r="RM2" s="2"/>
      <c r="RN2" s="2"/>
      <c r="RO2" s="2"/>
      <c r="RP2" s="2"/>
      <c r="RQ2" s="2"/>
      <c r="RR2" s="2"/>
      <c r="RS2" s="2"/>
      <c r="RT2" s="2"/>
      <c r="RU2" s="2"/>
      <c r="RV2" s="2"/>
      <c r="RW2" s="2"/>
      <c r="RX2" s="2"/>
      <c r="RY2" s="2"/>
      <c r="RZ2" s="2"/>
      <c r="SA2" s="2"/>
      <c r="SB2" s="2"/>
      <c r="SC2" s="2"/>
      <c r="SD2" s="2"/>
      <c r="SE2" s="2"/>
      <c r="SF2" s="2"/>
      <c r="SG2" s="2"/>
      <c r="SH2" s="2"/>
      <c r="SI2" s="2"/>
      <c r="SJ2" s="2"/>
      <c r="SK2" s="2"/>
      <c r="SL2" s="2"/>
      <c r="SM2" s="2"/>
      <c r="SN2" s="2"/>
      <c r="SO2" s="2"/>
      <c r="SP2" s="2"/>
      <c r="SQ2" s="2"/>
      <c r="SR2" s="2"/>
      <c r="SS2" s="2"/>
      <c r="ST2" s="2"/>
      <c r="SU2" s="2"/>
      <c r="SV2" s="2"/>
      <c r="SW2" s="2"/>
      <c r="SX2" s="2"/>
      <c r="SY2" s="2"/>
      <c r="SZ2" s="2"/>
      <c r="TA2" s="2"/>
      <c r="TB2" s="2"/>
      <c r="TC2" s="2"/>
      <c r="TD2" s="2"/>
      <c r="TE2" s="2"/>
      <c r="TF2" s="2"/>
      <c r="TG2" s="2"/>
      <c r="TH2" s="2"/>
      <c r="TI2" s="2"/>
      <c r="TJ2" s="2"/>
      <c r="TK2" s="2"/>
      <c r="TL2" s="2"/>
      <c r="TM2" s="2"/>
      <c r="TN2" s="2"/>
      <c r="TO2" s="2"/>
      <c r="TP2" s="2"/>
      <c r="TQ2" s="2"/>
      <c r="TR2" s="2"/>
      <c r="TS2" s="2"/>
      <c r="TT2" s="2"/>
      <c r="TU2" s="2"/>
      <c r="TV2" s="2"/>
      <c r="TW2" s="2"/>
      <c r="TX2" s="2"/>
      <c r="TY2" s="2"/>
      <c r="TZ2" s="2"/>
      <c r="UA2" s="2"/>
      <c r="UB2" s="2"/>
      <c r="UC2" s="2"/>
      <c r="UD2" s="2"/>
      <c r="UE2" s="2"/>
      <c r="UF2" s="2"/>
      <c r="UG2" s="2"/>
      <c r="UH2" s="2"/>
      <c r="UI2" s="2"/>
      <c r="UJ2" s="2"/>
      <c r="UK2" s="2"/>
      <c r="UL2" s="2"/>
      <c r="UM2" s="2"/>
      <c r="UN2" s="2"/>
      <c r="UO2" s="2"/>
      <c r="UP2" s="2"/>
      <c r="UQ2" s="2"/>
      <c r="UR2" s="2"/>
      <c r="US2" s="2"/>
      <c r="UT2" s="2"/>
      <c r="UU2" s="2"/>
      <c r="UV2" s="2"/>
      <c r="UW2" s="2"/>
      <c r="UX2" s="2"/>
      <c r="UY2" s="2"/>
      <c r="UZ2" s="2"/>
      <c r="VA2" s="2"/>
      <c r="VB2" s="2"/>
      <c r="VC2" s="2"/>
      <c r="VD2" s="2"/>
      <c r="VE2" s="2"/>
      <c r="VF2" s="2"/>
      <c r="VG2" s="2"/>
      <c r="VH2" s="2"/>
      <c r="VI2" s="2"/>
      <c r="VJ2" s="2"/>
      <c r="VK2" s="2"/>
      <c r="VL2" s="2"/>
      <c r="VM2" s="2"/>
      <c r="VN2" s="2"/>
      <c r="VO2" s="2"/>
      <c r="VP2" s="2"/>
      <c r="VQ2" s="2"/>
      <c r="VR2" s="2"/>
      <c r="VS2" s="2"/>
      <c r="VT2" s="2"/>
      <c r="VU2" s="2"/>
      <c r="VV2" s="2"/>
      <c r="VW2" s="2"/>
      <c r="VX2" s="2"/>
      <c r="VY2" s="2"/>
      <c r="VZ2" s="2"/>
      <c r="WA2" s="2"/>
      <c r="WB2" s="2"/>
      <c r="WC2" s="2"/>
      <c r="WD2" s="2"/>
      <c r="WE2" s="2"/>
      <c r="WF2" s="2"/>
      <c r="WG2" s="2"/>
      <c r="WH2" s="2"/>
      <c r="WI2" s="2"/>
      <c r="WJ2" s="2"/>
      <c r="WK2" s="2"/>
      <c r="WL2" s="2"/>
      <c r="WM2" s="2"/>
      <c r="WN2" s="2"/>
      <c r="WO2" s="2"/>
      <c r="WP2" s="2"/>
      <c r="WQ2" s="2"/>
      <c r="WR2" s="2"/>
      <c r="WS2" s="2"/>
      <c r="WT2" s="2"/>
      <c r="WU2" s="2"/>
      <c r="WV2" s="2"/>
      <c r="WW2" s="2"/>
      <c r="WX2" s="2"/>
      <c r="WY2" s="2"/>
      <c r="WZ2" s="2"/>
      <c r="XA2" s="2"/>
      <c r="XB2" s="2"/>
      <c r="XC2" s="2"/>
      <c r="XD2" s="2"/>
      <c r="XE2" s="2"/>
      <c r="XF2" s="2"/>
      <c r="XG2" s="2"/>
      <c r="XH2" s="2"/>
      <c r="XI2" s="2"/>
      <c r="XJ2" s="2"/>
      <c r="XK2" s="2"/>
      <c r="XL2" s="2"/>
      <c r="XM2" s="2"/>
      <c r="XN2" s="2"/>
      <c r="XO2" s="2"/>
      <c r="XP2" s="2"/>
      <c r="XQ2" s="2"/>
      <c r="XR2" s="2"/>
      <c r="XS2" s="2"/>
      <c r="XT2" s="2"/>
      <c r="XU2" s="2"/>
      <c r="XV2" s="2"/>
      <c r="XW2" s="2"/>
      <c r="XX2" s="2"/>
      <c r="XY2" s="2"/>
      <c r="XZ2" s="2"/>
      <c r="YA2" s="2"/>
      <c r="YB2" s="2"/>
      <c r="YC2" s="2"/>
      <c r="YD2" s="2"/>
      <c r="YE2" s="2"/>
      <c r="YF2" s="2"/>
      <c r="YG2" s="2"/>
      <c r="YH2" s="2"/>
      <c r="YI2" s="2"/>
      <c r="YJ2" s="2"/>
      <c r="YK2" s="2"/>
      <c r="YL2" s="2"/>
      <c r="YM2" s="2"/>
      <c r="YN2" s="2"/>
      <c r="YO2" s="2"/>
      <c r="YP2" s="2"/>
      <c r="YQ2" s="2"/>
      <c r="YR2" s="2"/>
      <c r="YS2" s="2"/>
      <c r="YT2" s="2"/>
      <c r="YU2" s="2"/>
      <c r="YV2" s="2"/>
      <c r="YW2" s="2"/>
      <c r="YX2" s="2"/>
      <c r="YY2" s="2"/>
      <c r="YZ2" s="2"/>
      <c r="ZA2" s="2"/>
      <c r="ZB2" s="2"/>
      <c r="ZC2" s="2"/>
      <c r="ZD2" s="2"/>
      <c r="ZE2" s="2"/>
      <c r="ZF2" s="2"/>
      <c r="ZG2" s="2"/>
      <c r="ZH2" s="2"/>
      <c r="ZI2" s="2"/>
      <c r="ZJ2" s="2"/>
      <c r="ZK2" s="2"/>
      <c r="ZL2" s="2"/>
      <c r="ZM2" s="2"/>
      <c r="ZN2" s="2"/>
      <c r="ZO2" s="2"/>
      <c r="ZP2" s="2"/>
      <c r="ZQ2" s="2"/>
      <c r="ZR2" s="2"/>
      <c r="ZS2" s="2"/>
      <c r="ZT2" s="2"/>
      <c r="ZU2" s="2"/>
      <c r="ZV2" s="2"/>
      <c r="ZW2" s="2"/>
      <c r="ZX2" s="2"/>
      <c r="ZY2" s="2"/>
      <c r="ZZ2" s="2"/>
      <c r="AAA2" s="2"/>
      <c r="AAB2" s="2"/>
      <c r="AAC2" s="2"/>
      <c r="AAD2" s="2"/>
      <c r="AAE2" s="2"/>
      <c r="AAF2" s="2"/>
      <c r="AAG2" s="2"/>
      <c r="AAH2" s="2"/>
      <c r="AAI2" s="2"/>
      <c r="AAJ2" s="2"/>
      <c r="AAK2" s="2"/>
      <c r="AAL2" s="2"/>
      <c r="AAM2" s="2"/>
      <c r="AAN2" s="2"/>
      <c r="AAO2" s="2"/>
      <c r="AAP2" s="2"/>
      <c r="AAQ2" s="2"/>
      <c r="AAR2" s="2"/>
      <c r="AAS2" s="2"/>
      <c r="AAT2" s="2"/>
      <c r="AAU2" s="2"/>
      <c r="AAV2" s="2"/>
      <c r="AAW2" s="2"/>
      <c r="AAX2" s="2"/>
      <c r="AAY2" s="2"/>
      <c r="AAZ2" s="2"/>
      <c r="ABA2" s="2"/>
      <c r="ABB2" s="2"/>
      <c r="ABC2" s="2"/>
      <c r="ABD2" s="2"/>
      <c r="ABE2" s="2"/>
      <c r="ABF2" s="2"/>
      <c r="ABG2" s="2"/>
      <c r="ABH2" s="2"/>
      <c r="ABI2" s="2"/>
      <c r="ABJ2" s="2"/>
      <c r="ABK2" s="2"/>
      <c r="ABL2" s="2"/>
      <c r="ABM2" s="2"/>
      <c r="ABN2" s="2"/>
      <c r="ABO2" s="2"/>
      <c r="ABP2" s="2"/>
      <c r="ABQ2" s="2"/>
      <c r="ABR2" s="2"/>
      <c r="ABS2" s="2"/>
      <c r="ABT2" s="2"/>
      <c r="ABU2" s="2"/>
      <c r="ABV2" s="2"/>
      <c r="ABW2" s="2"/>
      <c r="ABX2" s="2"/>
      <c r="ABY2" s="2"/>
      <c r="ABZ2" s="2"/>
      <c r="ACA2" s="2"/>
      <c r="ACB2" s="2"/>
      <c r="ACC2" s="2"/>
      <c r="ACD2" s="2"/>
      <c r="ACE2" s="2"/>
      <c r="ACF2" s="2"/>
      <c r="ACG2" s="2"/>
      <c r="ACH2" s="2"/>
      <c r="ACI2" s="2"/>
      <c r="ACJ2" s="2"/>
      <c r="ACK2" s="2"/>
      <c r="ACL2" s="2"/>
      <c r="ACM2" s="2"/>
      <c r="ACN2" s="2"/>
      <c r="ACO2" s="2"/>
      <c r="ACP2" s="2"/>
      <c r="ACQ2" s="2"/>
      <c r="ACR2" s="2"/>
      <c r="ACS2" s="2"/>
      <c r="ACT2" s="2"/>
      <c r="ACU2" s="2"/>
      <c r="ACV2" s="2"/>
      <c r="ACW2" s="2"/>
      <c r="ACX2" s="2"/>
      <c r="ACY2" s="2"/>
      <c r="ACZ2" s="2"/>
      <c r="ADA2" s="2"/>
      <c r="ADB2" s="2"/>
      <c r="ADC2" s="2"/>
      <c r="ADD2" s="2"/>
      <c r="ADE2" s="2"/>
      <c r="ADF2" s="2"/>
      <c r="ADG2" s="2"/>
      <c r="ADH2" s="2"/>
      <c r="ADI2" s="2"/>
      <c r="ADJ2" s="2"/>
      <c r="ADK2" s="2"/>
      <c r="ADL2" s="2"/>
      <c r="ADM2" s="2"/>
      <c r="ADN2" s="2"/>
      <c r="ADO2" s="2"/>
      <c r="ADP2" s="2"/>
      <c r="ADQ2" s="2"/>
      <c r="ADR2" s="2"/>
      <c r="ADS2" s="2"/>
      <c r="ADT2" s="2"/>
      <c r="ADU2" s="2"/>
      <c r="ADV2" s="2"/>
      <c r="ADW2" s="2"/>
      <c r="ADX2" s="2"/>
      <c r="ADY2" s="2"/>
      <c r="ADZ2" s="2"/>
      <c r="AEA2" s="2"/>
      <c r="AEB2" s="2"/>
      <c r="AEC2" s="2"/>
      <c r="AED2" s="2"/>
      <c r="AEE2" s="2"/>
      <c r="AEF2" s="2"/>
      <c r="AEG2" s="2"/>
      <c r="AEH2" s="2"/>
      <c r="AEI2" s="2"/>
      <c r="AEJ2" s="2"/>
      <c r="AEK2" s="2"/>
      <c r="AEL2" s="2"/>
      <c r="AEM2" s="2"/>
      <c r="AEN2" s="2"/>
      <c r="AEO2" s="2"/>
      <c r="AEP2" s="2"/>
      <c r="AEQ2" s="2"/>
      <c r="AER2" s="2"/>
      <c r="AES2" s="2"/>
      <c r="AET2" s="2"/>
      <c r="AEU2" s="2"/>
      <c r="AEV2" s="2"/>
      <c r="AEW2" s="2"/>
      <c r="AEX2" s="2"/>
      <c r="AEY2" s="2"/>
      <c r="AEZ2" s="2"/>
      <c r="AFA2" s="2"/>
      <c r="AFB2" s="2"/>
      <c r="AFC2" s="2"/>
      <c r="AFD2" s="2"/>
      <c r="AFE2" s="2"/>
      <c r="AFF2" s="2"/>
      <c r="AFG2" s="2"/>
      <c r="AFH2" s="2"/>
      <c r="AFI2" s="2"/>
      <c r="AFJ2" s="2"/>
      <c r="AFK2" s="2"/>
      <c r="AFL2" s="2"/>
      <c r="AFM2" s="2"/>
      <c r="AFN2" s="2"/>
      <c r="AFO2" s="2"/>
      <c r="AFP2" s="2"/>
      <c r="AFQ2" s="2"/>
      <c r="AFR2" s="2"/>
      <c r="AFS2" s="2"/>
      <c r="AFT2" s="2"/>
      <c r="AFU2" s="2"/>
      <c r="AFV2" s="2"/>
      <c r="AFW2" s="2"/>
      <c r="AFX2" s="2"/>
      <c r="AFY2" s="2"/>
      <c r="AFZ2" s="2"/>
      <c r="AGA2" s="2"/>
      <c r="AGB2" s="2"/>
      <c r="AGC2" s="2"/>
      <c r="AGD2" s="2"/>
      <c r="AGE2" s="2"/>
      <c r="AGF2" s="2"/>
      <c r="AGG2" s="2"/>
      <c r="AGH2" s="2"/>
      <c r="AGI2" s="2"/>
      <c r="AGJ2" s="2"/>
      <c r="AGK2" s="2"/>
      <c r="AGL2" s="2"/>
      <c r="AGM2" s="2"/>
      <c r="AGN2" s="2"/>
      <c r="AGO2" s="2"/>
      <c r="AGP2" s="2"/>
      <c r="AGQ2" s="2"/>
      <c r="AGR2" s="2"/>
      <c r="AGS2" s="2"/>
      <c r="AGT2" s="2"/>
      <c r="AGU2" s="2"/>
      <c r="AGV2" s="2"/>
      <c r="AGW2" s="2"/>
      <c r="AGX2" s="2"/>
      <c r="AGY2" s="2"/>
      <c r="AGZ2" s="2"/>
      <c r="AHA2" s="2"/>
      <c r="AHB2" s="2"/>
      <c r="AHC2" s="2"/>
      <c r="AHD2" s="2"/>
      <c r="AHE2" s="2"/>
      <c r="AHF2" s="2"/>
      <c r="AHG2" s="2"/>
      <c r="AHH2" s="2"/>
      <c r="AHI2" s="2"/>
      <c r="AHJ2" s="2"/>
      <c r="AHK2" s="2"/>
      <c r="AHL2" s="2"/>
      <c r="AHM2" s="2"/>
      <c r="AHN2" s="2"/>
      <c r="AHO2" s="2"/>
      <c r="AHP2" s="2"/>
      <c r="AHQ2" s="2"/>
      <c r="AHR2" s="2"/>
      <c r="AHS2" s="2"/>
      <c r="AHT2" s="2"/>
      <c r="AHU2" s="2"/>
      <c r="AHV2" s="2"/>
      <c r="AHW2" s="2"/>
      <c r="AHX2" s="2"/>
      <c r="AHY2" s="2"/>
      <c r="AHZ2" s="2"/>
      <c r="AIA2" s="2"/>
      <c r="AIB2" s="2"/>
      <c r="AIC2" s="2"/>
      <c r="AID2" s="2"/>
      <c r="AIE2" s="2"/>
      <c r="AIF2" s="2"/>
      <c r="AIG2" s="2"/>
      <c r="AIH2" s="2"/>
      <c r="AII2" s="2"/>
      <c r="AIJ2" s="2"/>
      <c r="AIK2" s="2"/>
      <c r="AIL2" s="2"/>
      <c r="AIM2" s="2"/>
      <c r="AIN2" s="2"/>
      <c r="AIO2" s="2"/>
      <c r="AIP2" s="2"/>
      <c r="AIQ2" s="2"/>
      <c r="AIR2" s="2"/>
      <c r="AIS2" s="2"/>
      <c r="AIT2" s="2"/>
      <c r="AIU2" s="2"/>
      <c r="AIV2" s="2"/>
      <c r="AIW2" s="2"/>
      <c r="AIX2" s="2"/>
      <c r="AIY2" s="2"/>
      <c r="AIZ2" s="2"/>
      <c r="AJA2" s="2"/>
      <c r="AJB2" s="2"/>
      <c r="AJC2" s="2"/>
      <c r="AJD2" s="2"/>
      <c r="AJE2" s="2"/>
      <c r="AJF2" s="2"/>
      <c r="AJG2" s="2"/>
      <c r="AJH2" s="2"/>
      <c r="AJI2" s="2"/>
      <c r="AJJ2" s="2"/>
      <c r="AJK2" s="2"/>
      <c r="AJL2" s="2"/>
      <c r="AJM2" s="2"/>
      <c r="AJN2" s="2"/>
      <c r="AJO2" s="2"/>
      <c r="AJP2" s="2"/>
      <c r="AJQ2" s="2"/>
      <c r="AJR2" s="2"/>
      <c r="AJS2" s="2"/>
      <c r="AJT2" s="2"/>
      <c r="AJU2" s="2"/>
      <c r="AJV2" s="2"/>
      <c r="AJW2" s="2"/>
      <c r="AJX2" s="2"/>
      <c r="AJY2" s="2"/>
      <c r="AJZ2" s="2"/>
      <c r="AKA2" s="2"/>
      <c r="AKB2" s="2"/>
      <c r="AKC2" s="2"/>
      <c r="AKD2" s="2"/>
      <c r="AKE2" s="2"/>
      <c r="AKF2" s="2"/>
      <c r="AKG2" s="2"/>
      <c r="AKH2" s="2"/>
      <c r="AKI2" s="2"/>
      <c r="AKJ2" s="2"/>
      <c r="AKK2" s="2"/>
      <c r="AKL2" s="2"/>
      <c r="AKM2" s="2"/>
      <c r="AKN2" s="2"/>
      <c r="AKO2" s="2"/>
      <c r="AKP2" s="2"/>
      <c r="AKQ2" s="2"/>
      <c r="AKR2" s="2"/>
      <c r="AKS2" s="2"/>
      <c r="AKT2" s="2"/>
      <c r="AKU2" s="2"/>
      <c r="AKV2" s="2"/>
      <c r="AKW2" s="2"/>
      <c r="AKX2" s="2"/>
      <c r="AKY2" s="2"/>
      <c r="AKZ2" s="2"/>
      <c r="ALA2" s="2"/>
      <c r="ALB2" s="2"/>
      <c r="ALC2" s="2"/>
      <c r="ALD2" s="2"/>
      <c r="ALE2" s="2"/>
      <c r="ALF2" s="2"/>
      <c r="ALG2" s="2"/>
      <c r="ALH2" s="2"/>
      <c r="ALI2" s="2"/>
      <c r="ALJ2" s="2"/>
      <c r="ALK2" s="2"/>
      <c r="ALL2" s="2"/>
      <c r="ALM2" s="2"/>
      <c r="ALN2" s="2"/>
      <c r="ALO2" s="2"/>
      <c r="ALP2" s="2"/>
      <c r="ALQ2" s="2"/>
      <c r="ALR2" s="2"/>
      <c r="ALS2" s="2"/>
      <c r="ALT2" s="2"/>
      <c r="ALU2" s="2"/>
      <c r="ALV2" s="2"/>
      <c r="ALW2" s="2"/>
      <c r="ALX2" s="2"/>
      <c r="ALY2" s="2"/>
      <c r="ALZ2" s="2"/>
      <c r="AMA2" s="2"/>
      <c r="AMB2" s="2"/>
      <c r="AMC2" s="2"/>
      <c r="AMD2" s="2"/>
      <c r="AME2" s="2"/>
      <c r="AMF2" s="2"/>
      <c r="AMG2" s="2"/>
      <c r="AMH2" s="2"/>
      <c r="AMI2" s="2"/>
      <c r="AMJ2" s="2"/>
      <c r="AMK2" s="2"/>
      <c r="AML2" s="2"/>
      <c r="AMM2" s="2"/>
      <c r="AMN2" s="2"/>
      <c r="AMO2" s="2"/>
      <c r="AMP2" s="2"/>
      <c r="AMQ2" s="2"/>
      <c r="AMR2" s="2"/>
      <c r="AMS2" s="2"/>
      <c r="AMT2" s="2"/>
      <c r="AMU2" s="2"/>
      <c r="AMV2" s="2"/>
      <c r="AMW2" s="2"/>
      <c r="AMX2" s="2"/>
      <c r="AMY2" s="2"/>
      <c r="AMZ2" s="2"/>
      <c r="ANA2" s="2"/>
      <c r="ANB2" s="2"/>
      <c r="ANC2" s="2"/>
      <c r="AND2" s="2"/>
      <c r="ANE2" s="2"/>
      <c r="ANF2" s="2"/>
      <c r="ANG2" s="2"/>
      <c r="ANH2" s="2"/>
      <c r="ANI2" s="2"/>
      <c r="ANJ2" s="2"/>
      <c r="ANK2" s="2"/>
      <c r="ANL2" s="2"/>
      <c r="ANM2" s="2"/>
      <c r="ANN2" s="2"/>
      <c r="ANO2" s="2"/>
      <c r="ANP2" s="2"/>
      <c r="ANQ2" s="2"/>
      <c r="ANR2" s="2"/>
      <c r="ANS2" s="2"/>
      <c r="ANT2" s="2"/>
      <c r="ANU2" s="2"/>
      <c r="ANV2" s="2"/>
      <c r="ANW2" s="2"/>
      <c r="ANX2" s="2"/>
      <c r="ANY2" s="2"/>
      <c r="ANZ2" s="2"/>
      <c r="AOA2" s="2"/>
      <c r="AOB2" s="2"/>
      <c r="AOC2" s="2"/>
      <c r="AOD2" s="2"/>
      <c r="AOE2" s="2"/>
      <c r="AOF2" s="2"/>
      <c r="AOG2" s="2"/>
      <c r="AOH2" s="2"/>
      <c r="AOI2" s="2"/>
      <c r="AOJ2" s="2"/>
      <c r="AOK2" s="2"/>
      <c r="AOL2" s="2"/>
      <c r="AOM2" s="2"/>
      <c r="AON2" s="2"/>
      <c r="AOO2" s="2"/>
      <c r="AOP2" s="2"/>
      <c r="AOQ2" s="2"/>
      <c r="AOR2" s="2"/>
      <c r="AOS2" s="2"/>
      <c r="AOT2" s="2"/>
      <c r="AOU2" s="2"/>
      <c r="AOV2" s="2"/>
      <c r="AOW2" s="2"/>
      <c r="AOX2" s="2"/>
      <c r="AOY2" s="2"/>
      <c r="AOZ2" s="2"/>
      <c r="APA2" s="2"/>
      <c r="APB2" s="2"/>
      <c r="APC2" s="2"/>
      <c r="APD2" s="2"/>
      <c r="APE2" s="2"/>
      <c r="APF2" s="2"/>
      <c r="APG2" s="2"/>
      <c r="APH2" s="2"/>
      <c r="API2" s="2"/>
      <c r="APJ2" s="2"/>
      <c r="APK2" s="2"/>
      <c r="APL2" s="2"/>
      <c r="APM2" s="2"/>
      <c r="APN2" s="2"/>
      <c r="APO2" s="2"/>
      <c r="APP2" s="2"/>
      <c r="APQ2" s="2"/>
      <c r="APR2" s="2"/>
      <c r="APS2" s="2"/>
      <c r="APT2" s="2"/>
      <c r="APU2" s="2"/>
      <c r="APV2" s="2"/>
      <c r="APW2" s="2"/>
      <c r="APX2" s="2"/>
      <c r="APY2" s="2"/>
      <c r="APZ2" s="2"/>
      <c r="AQA2" s="2"/>
      <c r="AQB2" s="2"/>
      <c r="AQC2" s="2"/>
      <c r="AQD2" s="2"/>
      <c r="AQE2" s="2"/>
      <c r="AQF2" s="2"/>
      <c r="AQG2" s="2"/>
      <c r="AQH2" s="2"/>
      <c r="AQI2" s="2"/>
      <c r="AQJ2" s="2"/>
      <c r="AQK2" s="2"/>
      <c r="AQL2" s="2"/>
      <c r="AQM2" s="2"/>
      <c r="AQN2" s="2"/>
      <c r="AQO2" s="2"/>
      <c r="AQP2" s="2"/>
      <c r="AQQ2" s="2"/>
      <c r="AQR2" s="2"/>
      <c r="AQS2" s="2"/>
      <c r="AQT2" s="2"/>
      <c r="AQU2" s="2"/>
      <c r="AQV2" s="2"/>
      <c r="AQW2" s="2"/>
      <c r="AQX2" s="2"/>
      <c r="AQY2" s="2"/>
      <c r="AQZ2" s="2"/>
      <c r="ARA2" s="2"/>
      <c r="ARB2" s="2"/>
      <c r="ARC2" s="2"/>
      <c r="ARD2" s="2"/>
      <c r="ARE2" s="2"/>
      <c r="ARF2" s="2"/>
      <c r="ARG2" s="2"/>
      <c r="ARH2" s="2"/>
      <c r="ARI2" s="2"/>
      <c r="ARJ2" s="2"/>
      <c r="ARK2" s="2"/>
      <c r="ARL2" s="2"/>
      <c r="ARM2" s="2"/>
      <c r="ARN2" s="2"/>
      <c r="ARO2" s="2"/>
      <c r="ARP2" s="2"/>
      <c r="ARQ2" s="2"/>
      <c r="ARR2" s="2"/>
      <c r="ARS2" s="2"/>
      <c r="ART2" s="2"/>
      <c r="ARU2" s="2"/>
      <c r="ARV2" s="2"/>
      <c r="ARW2" s="2"/>
      <c r="ARX2" s="2"/>
      <c r="ARY2" s="2"/>
      <c r="ARZ2" s="2"/>
      <c r="ASA2" s="2"/>
      <c r="ASB2" s="2"/>
      <c r="ASC2" s="2"/>
      <c r="ASD2" s="2"/>
      <c r="ASE2" s="2"/>
      <c r="ASF2" s="2"/>
      <c r="ASG2" s="2"/>
      <c r="ASH2" s="2"/>
      <c r="ASI2" s="2"/>
      <c r="ASJ2" s="2"/>
      <c r="ASK2" s="2"/>
      <c r="ASL2" s="2"/>
      <c r="ASM2" s="2"/>
      <c r="ASN2" s="2"/>
      <c r="ASO2" s="2"/>
      <c r="ASP2" s="2"/>
      <c r="ASQ2" s="2"/>
      <c r="ASR2" s="2"/>
      <c r="ASS2" s="2"/>
      <c r="AST2" s="2"/>
      <c r="ASU2" s="2"/>
      <c r="ASV2" s="2"/>
      <c r="ASW2" s="2"/>
      <c r="ASX2" s="2"/>
      <c r="ASY2" s="2"/>
      <c r="ASZ2" s="2"/>
      <c r="ATA2" s="2"/>
      <c r="ATB2" s="2"/>
      <c r="ATC2" s="2"/>
      <c r="ATD2" s="2"/>
      <c r="ATE2" s="2"/>
      <c r="ATF2" s="2"/>
      <c r="ATG2" s="2"/>
      <c r="ATH2" s="2"/>
      <c r="ATI2" s="2"/>
      <c r="ATJ2" s="2"/>
      <c r="ATK2" s="2"/>
      <c r="ATL2" s="2"/>
      <c r="ATM2" s="2"/>
      <c r="ATN2" s="2"/>
      <c r="ATO2" s="2"/>
      <c r="ATP2" s="2"/>
      <c r="ATQ2" s="2"/>
      <c r="ATR2" s="2"/>
      <c r="ATS2" s="2"/>
      <c r="ATT2" s="2"/>
      <c r="ATU2" s="2"/>
      <c r="ATV2" s="2"/>
      <c r="ATW2" s="2"/>
      <c r="ATX2" s="2"/>
      <c r="ATY2" s="2"/>
      <c r="ATZ2" s="2"/>
      <c r="AUA2" s="2"/>
      <c r="AUB2" s="2"/>
      <c r="AUC2" s="2"/>
      <c r="AUD2" s="2"/>
      <c r="AUE2" s="2"/>
      <c r="AUF2" s="2"/>
      <c r="AUG2" s="2"/>
      <c r="AUH2" s="2"/>
      <c r="AUI2" s="2"/>
      <c r="AUJ2" s="2"/>
      <c r="AUK2" s="2"/>
      <c r="AUL2" s="2"/>
      <c r="AUM2" s="2"/>
      <c r="AUN2" s="2"/>
      <c r="AUO2" s="2"/>
      <c r="AUP2" s="2"/>
      <c r="AUQ2" s="2"/>
      <c r="AUR2" s="2"/>
      <c r="AUS2" s="2"/>
      <c r="AUT2" s="2"/>
      <c r="AUU2" s="2"/>
      <c r="AUV2" s="2"/>
      <c r="AUW2" s="2"/>
      <c r="AUX2" s="2"/>
      <c r="AUY2" s="2"/>
      <c r="AUZ2" s="2"/>
      <c r="AVA2" s="2"/>
      <c r="AVB2" s="2"/>
      <c r="AVC2" s="2"/>
      <c r="AVD2" s="2"/>
      <c r="AVE2" s="2"/>
      <c r="AVF2" s="2"/>
      <c r="AVG2" s="2"/>
      <c r="AVH2" s="2"/>
      <c r="AVI2" s="2"/>
      <c r="AVJ2" s="2"/>
      <c r="AVK2" s="2"/>
      <c r="AVL2" s="2"/>
      <c r="AVM2" s="2"/>
      <c r="AVN2" s="2"/>
      <c r="AVO2" s="2"/>
      <c r="AVP2" s="2"/>
      <c r="AVQ2" s="2"/>
      <c r="AVR2" s="2"/>
      <c r="AVS2" s="2"/>
      <c r="AVT2" s="2"/>
      <c r="AVU2" s="2"/>
      <c r="AVV2" s="2"/>
      <c r="AVW2" s="2"/>
      <c r="AVX2" s="2"/>
      <c r="AVY2" s="2"/>
      <c r="AVZ2" s="2"/>
      <c r="AWA2" s="2"/>
      <c r="AWB2" s="2"/>
      <c r="AWC2" s="2"/>
      <c r="AWD2" s="2"/>
      <c r="AWE2" s="2"/>
      <c r="AWF2" s="2"/>
      <c r="AWG2" s="2"/>
      <c r="AWH2" s="2"/>
      <c r="AWI2" s="2"/>
      <c r="AWJ2" s="2"/>
      <c r="AWK2" s="2"/>
      <c r="AWL2" s="2"/>
      <c r="AWM2" s="2"/>
      <c r="AWN2" s="2"/>
      <c r="AWO2" s="2"/>
      <c r="AWP2" s="2"/>
      <c r="AWQ2" s="2"/>
      <c r="AWR2" s="2"/>
      <c r="AWS2" s="2"/>
      <c r="AWT2" s="2"/>
      <c r="AWU2" s="2"/>
      <c r="AWV2" s="2"/>
      <c r="AWW2" s="2"/>
      <c r="AWX2" s="2"/>
      <c r="AWY2" s="2"/>
      <c r="AWZ2" s="2"/>
      <c r="AXA2" s="2"/>
      <c r="AXB2" s="2"/>
      <c r="AXC2" s="2"/>
      <c r="AXD2" s="2"/>
      <c r="AXE2" s="2"/>
      <c r="AXF2" s="2"/>
      <c r="AXG2" s="2"/>
      <c r="AXH2" s="2"/>
      <c r="AXI2" s="2"/>
      <c r="AXJ2" s="2"/>
      <c r="AXK2" s="2"/>
      <c r="AXL2" s="2"/>
      <c r="AXM2" s="2"/>
      <c r="AXN2" s="2"/>
      <c r="AXO2" s="2"/>
      <c r="AXP2" s="2"/>
      <c r="AXQ2" s="2"/>
      <c r="AXR2" s="2"/>
      <c r="AXS2" s="2"/>
      <c r="AXT2" s="2"/>
      <c r="AXU2" s="2"/>
      <c r="AXV2" s="2"/>
      <c r="AXW2" s="2"/>
      <c r="AXX2" s="2"/>
      <c r="AXY2" s="2"/>
      <c r="AXZ2" s="2"/>
      <c r="AYA2" s="2"/>
      <c r="AYB2" s="2"/>
      <c r="AYC2" s="2"/>
      <c r="AYD2" s="2"/>
      <c r="AYE2" s="2"/>
      <c r="AYF2" s="2"/>
      <c r="AYG2" s="2"/>
      <c r="AYH2" s="2"/>
      <c r="AYI2" s="2"/>
      <c r="AYJ2" s="2"/>
      <c r="AYK2" s="2"/>
      <c r="AYL2" s="2"/>
      <c r="AYM2" s="2"/>
      <c r="AYN2" s="2"/>
      <c r="AYO2" s="2"/>
      <c r="AYP2" s="2"/>
      <c r="AYQ2" s="2"/>
      <c r="AYR2" s="2"/>
      <c r="AYS2" s="2"/>
      <c r="AYT2" s="2"/>
      <c r="AYU2" s="2"/>
      <c r="AYV2" s="2"/>
      <c r="AYW2" s="2"/>
      <c r="AYX2" s="2"/>
      <c r="AYY2" s="2"/>
      <c r="AYZ2" s="2"/>
      <c r="AZA2" s="2"/>
      <c r="AZB2" s="2"/>
      <c r="AZC2" s="2"/>
      <c r="AZD2" s="2"/>
      <c r="AZE2" s="2"/>
      <c r="AZF2" s="2"/>
      <c r="AZG2" s="2"/>
      <c r="AZH2" s="2"/>
      <c r="AZI2" s="2"/>
      <c r="AZJ2" s="2"/>
      <c r="AZK2" s="2"/>
      <c r="AZL2" s="2"/>
      <c r="AZM2" s="2"/>
      <c r="AZN2" s="2"/>
      <c r="AZO2" s="2"/>
      <c r="AZP2" s="2"/>
      <c r="AZQ2" s="2"/>
      <c r="AZR2" s="2"/>
      <c r="AZS2" s="2"/>
      <c r="AZT2" s="2"/>
      <c r="AZU2" s="2"/>
      <c r="AZV2" s="2"/>
      <c r="AZW2" s="2"/>
      <c r="AZX2" s="2"/>
      <c r="AZY2" s="2"/>
      <c r="AZZ2" s="2"/>
      <c r="BAA2" s="2"/>
      <c r="BAB2" s="2"/>
      <c r="BAC2" s="2"/>
      <c r="BAD2" s="2"/>
      <c r="BAE2" s="2"/>
      <c r="BAF2" s="2"/>
      <c r="BAG2" s="2"/>
      <c r="BAH2" s="2"/>
      <c r="BAI2" s="2"/>
      <c r="BAJ2" s="2"/>
      <c r="BAK2" s="2"/>
      <c r="BAL2" s="2"/>
      <c r="BAM2" s="2"/>
      <c r="BAN2" s="2"/>
      <c r="BAO2" s="2"/>
      <c r="BAP2" s="2"/>
      <c r="BAQ2" s="2"/>
      <c r="BAR2" s="2"/>
      <c r="BAS2" s="2"/>
      <c r="BAT2" s="2"/>
      <c r="BAU2" s="2"/>
      <c r="BAV2" s="2"/>
      <c r="BAW2" s="2"/>
      <c r="BAX2" s="2"/>
      <c r="BAY2" s="2"/>
      <c r="BAZ2" s="2"/>
      <c r="BBA2" s="2"/>
      <c r="BBB2" s="2"/>
      <c r="BBC2" s="2"/>
      <c r="BBD2" s="2"/>
      <c r="BBE2" s="2"/>
      <c r="BBF2" s="2"/>
      <c r="BBG2" s="2"/>
      <c r="BBH2" s="2"/>
      <c r="BBI2" s="2"/>
      <c r="BBJ2" s="2"/>
      <c r="BBK2" s="2"/>
      <c r="BBL2" s="2"/>
      <c r="BBM2" s="2"/>
      <c r="BBN2" s="2"/>
      <c r="BBO2" s="2"/>
      <c r="BBP2" s="2"/>
      <c r="BBQ2" s="2"/>
      <c r="BBR2" s="2"/>
      <c r="BBS2" s="2"/>
      <c r="BBT2" s="2"/>
      <c r="BBU2" s="2"/>
      <c r="BBV2" s="2"/>
      <c r="BBW2" s="2"/>
      <c r="BBX2" s="2"/>
      <c r="BBY2" s="2"/>
      <c r="BBZ2" s="2"/>
      <c r="BCA2" s="2"/>
      <c r="BCB2" s="2"/>
      <c r="BCC2" s="2"/>
      <c r="BCD2" s="2"/>
      <c r="BCE2" s="2"/>
      <c r="BCF2" s="2"/>
      <c r="BCG2" s="2"/>
      <c r="BCH2" s="2"/>
      <c r="BCI2" s="2"/>
      <c r="BCJ2" s="2"/>
      <c r="BCK2" s="2"/>
      <c r="BCL2" s="2"/>
      <c r="BCM2" s="2"/>
      <c r="BCN2" s="2"/>
      <c r="BCO2" s="2"/>
      <c r="BCP2" s="2"/>
      <c r="BCQ2" s="2"/>
      <c r="BCR2" s="2"/>
      <c r="BCS2" s="2"/>
      <c r="BCT2" s="2"/>
      <c r="BCU2" s="2"/>
      <c r="BCV2" s="2"/>
      <c r="BCW2" s="2"/>
      <c r="BCX2" s="2"/>
      <c r="BCY2" s="2"/>
      <c r="BCZ2" s="2"/>
      <c r="BDA2" s="2"/>
      <c r="BDB2" s="2"/>
      <c r="BDC2" s="2"/>
      <c r="BDD2" s="2"/>
      <c r="BDE2" s="2"/>
      <c r="BDF2" s="2"/>
      <c r="BDG2" s="2"/>
      <c r="BDH2" s="2"/>
      <c r="BDI2" s="2"/>
      <c r="BDJ2" s="2"/>
      <c r="BDK2" s="2"/>
      <c r="BDL2" s="2"/>
      <c r="BDM2" s="2"/>
      <c r="BDN2" s="2"/>
      <c r="BDO2" s="2"/>
      <c r="BDP2" s="2"/>
      <c r="BDQ2" s="2"/>
      <c r="BDR2" s="2"/>
      <c r="BDS2" s="2"/>
      <c r="BDT2" s="2"/>
      <c r="BDU2" s="2"/>
      <c r="BDV2" s="2"/>
      <c r="BDW2" s="2"/>
      <c r="BDX2" s="2"/>
      <c r="BDY2" s="2"/>
      <c r="BDZ2" s="2"/>
      <c r="BEA2" s="2"/>
      <c r="BEB2" s="2"/>
      <c r="BEC2" s="2"/>
      <c r="BED2" s="2"/>
      <c r="BEE2" s="2"/>
      <c r="BEF2" s="2"/>
      <c r="BEG2" s="2"/>
      <c r="BEH2" s="2"/>
      <c r="BEI2" s="2"/>
      <c r="BEJ2" s="2"/>
      <c r="BEK2" s="2"/>
      <c r="BEL2" s="2"/>
      <c r="BEM2" s="2"/>
      <c r="BEN2" s="2"/>
      <c r="BEO2" s="2"/>
      <c r="BEP2" s="2"/>
      <c r="BEQ2" s="2"/>
      <c r="BER2" s="2"/>
      <c r="BES2" s="2"/>
      <c r="BET2" s="2"/>
      <c r="BEU2" s="2"/>
      <c r="BEV2" s="2"/>
      <c r="BEW2" s="2"/>
      <c r="BEX2" s="2"/>
      <c r="BEY2" s="2"/>
      <c r="BEZ2" s="2"/>
      <c r="BFA2" s="2"/>
      <c r="BFB2" s="2"/>
      <c r="BFC2" s="2"/>
      <c r="BFD2" s="2"/>
      <c r="BFE2" s="2"/>
      <c r="BFF2" s="2"/>
      <c r="BFG2" s="2"/>
      <c r="BFH2" s="2"/>
      <c r="BFI2" s="2"/>
      <c r="BFJ2" s="2"/>
      <c r="BFK2" s="2"/>
      <c r="BFL2" s="2"/>
      <c r="BFM2" s="2"/>
      <c r="BFN2" s="2"/>
      <c r="BFO2" s="2"/>
      <c r="BFP2" s="2"/>
      <c r="BFQ2" s="2"/>
      <c r="BFR2" s="2"/>
      <c r="BFS2" s="2"/>
      <c r="BFT2" s="2"/>
      <c r="BFU2" s="2"/>
      <c r="BFV2" s="2"/>
      <c r="BFW2" s="2"/>
      <c r="BFX2" s="2"/>
      <c r="BFY2" s="2"/>
      <c r="BFZ2" s="2"/>
      <c r="BGA2" s="2"/>
      <c r="BGB2" s="2"/>
      <c r="BGC2" s="2"/>
      <c r="BGD2" s="2"/>
      <c r="BGE2" s="2"/>
      <c r="BGF2" s="2"/>
      <c r="BGG2" s="2"/>
      <c r="BGH2" s="2"/>
      <c r="BGI2" s="2"/>
      <c r="BGJ2" s="2"/>
      <c r="BGK2" s="2"/>
      <c r="BGL2" s="2"/>
      <c r="BGM2" s="2"/>
      <c r="BGN2" s="2"/>
      <c r="BGO2" s="2"/>
      <c r="BGP2" s="2"/>
      <c r="BGQ2" s="2"/>
      <c r="BGR2" s="2"/>
      <c r="BGS2" s="2"/>
      <c r="BGT2" s="2"/>
      <c r="BGU2" s="2"/>
    </row>
    <row r="3" spans="1:1555" s="23" customFormat="1" ht="18" customHeight="1" x14ac:dyDescent="1.2">
      <c r="A3" s="95"/>
      <c r="B3" s="95"/>
      <c r="C3" s="95"/>
      <c r="D3" s="95"/>
      <c r="E3" s="95"/>
      <c r="F3" s="95"/>
      <c r="G3" s="95"/>
      <c r="H3" s="95"/>
      <c r="I3" s="1"/>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row>
    <row r="4" spans="1:1555" s="23" customFormat="1" ht="70" customHeight="1" x14ac:dyDescent="1.2">
      <c r="A4" s="95"/>
      <c r="B4" s="447" t="s">
        <v>295</v>
      </c>
      <c r="C4" s="447"/>
      <c r="D4" s="447"/>
      <c r="E4" s="447"/>
      <c r="F4" s="95"/>
      <c r="G4" s="95"/>
      <c r="H4" s="95"/>
      <c r="I4" s="1"/>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2"/>
      <c r="NB4" s="2"/>
      <c r="NC4" s="2"/>
      <c r="ND4" s="2"/>
      <c r="NE4" s="2"/>
      <c r="NF4" s="2"/>
      <c r="NG4" s="2"/>
      <c r="NH4" s="2"/>
      <c r="NI4" s="2"/>
      <c r="NJ4" s="2"/>
      <c r="NK4" s="2"/>
      <c r="NL4" s="2"/>
      <c r="NM4" s="2"/>
      <c r="NN4" s="2"/>
      <c r="NO4" s="2"/>
      <c r="NP4" s="2"/>
      <c r="NQ4" s="2"/>
      <c r="NR4" s="2"/>
      <c r="NS4" s="2"/>
      <c r="NT4" s="2"/>
      <c r="NU4" s="2"/>
      <c r="NV4" s="2"/>
      <c r="NW4" s="2"/>
      <c r="NX4" s="2"/>
      <c r="NY4" s="2"/>
      <c r="NZ4" s="2"/>
      <c r="OA4" s="2"/>
      <c r="OB4" s="2"/>
      <c r="OC4" s="2"/>
      <c r="OD4" s="2"/>
      <c r="OE4" s="2"/>
      <c r="OF4" s="2"/>
      <c r="OG4" s="2"/>
      <c r="OH4" s="2"/>
      <c r="OI4" s="2"/>
      <c r="OJ4" s="2"/>
      <c r="OK4" s="2"/>
      <c r="OL4" s="2"/>
      <c r="OM4" s="2"/>
      <c r="ON4" s="2"/>
      <c r="OO4" s="2"/>
      <c r="OP4" s="2"/>
      <c r="OQ4" s="2"/>
      <c r="OR4" s="2"/>
      <c r="OS4" s="2"/>
      <c r="OT4" s="2"/>
      <c r="OU4" s="2"/>
      <c r="OV4" s="2"/>
      <c r="OW4" s="2"/>
      <c r="OX4" s="2"/>
      <c r="OY4" s="2"/>
      <c r="OZ4" s="2"/>
      <c r="PA4" s="2"/>
      <c r="PB4" s="2"/>
      <c r="PC4" s="2"/>
      <c r="PD4" s="2"/>
      <c r="PE4" s="2"/>
      <c r="PF4" s="2"/>
      <c r="PG4" s="2"/>
      <c r="PH4" s="2"/>
      <c r="PI4" s="2"/>
      <c r="PJ4" s="2"/>
      <c r="PK4" s="2"/>
      <c r="PL4" s="2"/>
      <c r="PM4" s="2"/>
      <c r="PN4" s="2"/>
      <c r="PO4" s="2"/>
      <c r="PP4" s="2"/>
      <c r="PQ4" s="2"/>
      <c r="PR4" s="2"/>
      <c r="PS4" s="2"/>
      <c r="PT4" s="2"/>
      <c r="PU4" s="2"/>
      <c r="PV4" s="2"/>
      <c r="PW4" s="2"/>
      <c r="PX4" s="2"/>
      <c r="PY4" s="2"/>
      <c r="PZ4" s="2"/>
      <c r="QA4" s="2"/>
      <c r="QB4" s="2"/>
      <c r="QC4" s="2"/>
      <c r="QD4" s="2"/>
      <c r="QE4" s="2"/>
      <c r="QF4" s="2"/>
      <c r="QG4" s="2"/>
      <c r="QH4" s="2"/>
      <c r="QI4" s="2"/>
      <c r="QJ4" s="2"/>
      <c r="QK4" s="2"/>
      <c r="QL4" s="2"/>
      <c r="QM4" s="2"/>
      <c r="QN4" s="2"/>
      <c r="QO4" s="2"/>
      <c r="QP4" s="2"/>
      <c r="QQ4" s="2"/>
      <c r="QR4" s="2"/>
      <c r="QS4" s="2"/>
      <c r="QT4" s="2"/>
      <c r="QU4" s="2"/>
      <c r="QV4" s="2"/>
      <c r="QW4" s="2"/>
      <c r="QX4" s="2"/>
      <c r="QY4" s="2"/>
      <c r="QZ4" s="2"/>
      <c r="RA4" s="2"/>
      <c r="RB4" s="2"/>
      <c r="RC4" s="2"/>
      <c r="RD4" s="2"/>
      <c r="RE4" s="2"/>
      <c r="RF4" s="2"/>
      <c r="RG4" s="2"/>
      <c r="RH4" s="2"/>
      <c r="RI4" s="2"/>
      <c r="RJ4" s="2"/>
      <c r="RK4" s="2"/>
      <c r="RL4" s="2"/>
      <c r="RM4" s="2"/>
      <c r="RN4" s="2"/>
      <c r="RO4" s="2"/>
      <c r="RP4" s="2"/>
      <c r="RQ4" s="2"/>
      <c r="RR4" s="2"/>
      <c r="RS4" s="2"/>
      <c r="RT4" s="2"/>
      <c r="RU4" s="2"/>
      <c r="RV4" s="2"/>
      <c r="RW4" s="2"/>
      <c r="RX4" s="2"/>
      <c r="RY4" s="2"/>
      <c r="RZ4" s="2"/>
      <c r="SA4" s="2"/>
      <c r="SB4" s="2"/>
      <c r="SC4" s="2"/>
      <c r="SD4" s="2"/>
      <c r="SE4" s="2"/>
      <c r="SF4" s="2"/>
      <c r="SG4" s="2"/>
      <c r="SH4" s="2"/>
      <c r="SI4" s="2"/>
      <c r="SJ4" s="2"/>
      <c r="SK4" s="2"/>
      <c r="SL4" s="2"/>
      <c r="SM4" s="2"/>
      <c r="SN4" s="2"/>
      <c r="SO4" s="2"/>
      <c r="SP4" s="2"/>
      <c r="SQ4" s="2"/>
      <c r="SR4" s="2"/>
      <c r="SS4" s="2"/>
      <c r="ST4" s="2"/>
      <c r="SU4" s="2"/>
      <c r="SV4" s="2"/>
      <c r="SW4" s="2"/>
      <c r="SX4" s="2"/>
      <c r="SY4" s="2"/>
      <c r="SZ4" s="2"/>
      <c r="TA4" s="2"/>
      <c r="TB4" s="2"/>
      <c r="TC4" s="2"/>
      <c r="TD4" s="2"/>
      <c r="TE4" s="2"/>
      <c r="TF4" s="2"/>
      <c r="TG4" s="2"/>
      <c r="TH4" s="2"/>
      <c r="TI4" s="2"/>
      <c r="TJ4" s="2"/>
      <c r="TK4" s="2"/>
      <c r="TL4" s="2"/>
      <c r="TM4" s="2"/>
      <c r="TN4" s="2"/>
      <c r="TO4" s="2"/>
      <c r="TP4" s="2"/>
      <c r="TQ4" s="2"/>
      <c r="TR4" s="2"/>
      <c r="TS4" s="2"/>
      <c r="TT4" s="2"/>
      <c r="TU4" s="2"/>
      <c r="TV4" s="2"/>
      <c r="TW4" s="2"/>
      <c r="TX4" s="2"/>
      <c r="TY4" s="2"/>
      <c r="TZ4" s="2"/>
      <c r="UA4" s="2"/>
      <c r="UB4" s="2"/>
      <c r="UC4" s="2"/>
      <c r="UD4" s="2"/>
      <c r="UE4" s="2"/>
      <c r="UF4" s="2"/>
      <c r="UG4" s="2"/>
      <c r="UH4" s="2"/>
      <c r="UI4" s="2"/>
      <c r="UJ4" s="2"/>
      <c r="UK4" s="2"/>
      <c r="UL4" s="2"/>
      <c r="UM4" s="2"/>
      <c r="UN4" s="2"/>
      <c r="UO4" s="2"/>
      <c r="UP4" s="2"/>
      <c r="UQ4" s="2"/>
      <c r="UR4" s="2"/>
      <c r="US4" s="2"/>
      <c r="UT4" s="2"/>
      <c r="UU4" s="2"/>
      <c r="UV4" s="2"/>
      <c r="UW4" s="2"/>
      <c r="UX4" s="2"/>
      <c r="UY4" s="2"/>
      <c r="UZ4" s="2"/>
      <c r="VA4" s="2"/>
      <c r="VB4" s="2"/>
      <c r="VC4" s="2"/>
      <c r="VD4" s="2"/>
      <c r="VE4" s="2"/>
      <c r="VF4" s="2"/>
      <c r="VG4" s="2"/>
      <c r="VH4" s="2"/>
      <c r="VI4" s="2"/>
      <c r="VJ4" s="2"/>
      <c r="VK4" s="2"/>
      <c r="VL4" s="2"/>
      <c r="VM4" s="2"/>
      <c r="VN4" s="2"/>
      <c r="VO4" s="2"/>
      <c r="VP4" s="2"/>
      <c r="VQ4" s="2"/>
      <c r="VR4" s="2"/>
      <c r="VS4" s="2"/>
      <c r="VT4" s="2"/>
      <c r="VU4" s="2"/>
      <c r="VV4" s="2"/>
      <c r="VW4" s="2"/>
      <c r="VX4" s="2"/>
      <c r="VY4" s="2"/>
      <c r="VZ4" s="2"/>
      <c r="WA4" s="2"/>
      <c r="WB4" s="2"/>
      <c r="WC4" s="2"/>
      <c r="WD4" s="2"/>
      <c r="WE4" s="2"/>
      <c r="WF4" s="2"/>
      <c r="WG4" s="2"/>
      <c r="WH4" s="2"/>
      <c r="WI4" s="2"/>
      <c r="WJ4" s="2"/>
      <c r="WK4" s="2"/>
      <c r="WL4" s="2"/>
      <c r="WM4" s="2"/>
      <c r="WN4" s="2"/>
      <c r="WO4" s="2"/>
      <c r="WP4" s="2"/>
      <c r="WQ4" s="2"/>
      <c r="WR4" s="2"/>
      <c r="WS4" s="2"/>
      <c r="WT4" s="2"/>
      <c r="WU4" s="2"/>
      <c r="WV4" s="2"/>
      <c r="WW4" s="2"/>
      <c r="WX4" s="2"/>
      <c r="WY4" s="2"/>
      <c r="WZ4" s="2"/>
      <c r="XA4" s="2"/>
      <c r="XB4" s="2"/>
      <c r="XC4" s="2"/>
      <c r="XD4" s="2"/>
      <c r="XE4" s="2"/>
      <c r="XF4" s="2"/>
      <c r="XG4" s="2"/>
      <c r="XH4" s="2"/>
      <c r="XI4" s="2"/>
      <c r="XJ4" s="2"/>
      <c r="XK4" s="2"/>
      <c r="XL4" s="2"/>
      <c r="XM4" s="2"/>
      <c r="XN4" s="2"/>
      <c r="XO4" s="2"/>
      <c r="XP4" s="2"/>
      <c r="XQ4" s="2"/>
      <c r="XR4" s="2"/>
      <c r="XS4" s="2"/>
      <c r="XT4" s="2"/>
      <c r="XU4" s="2"/>
      <c r="XV4" s="2"/>
      <c r="XW4" s="2"/>
      <c r="XX4" s="2"/>
      <c r="XY4" s="2"/>
      <c r="XZ4" s="2"/>
      <c r="YA4" s="2"/>
      <c r="YB4" s="2"/>
      <c r="YC4" s="2"/>
      <c r="YD4" s="2"/>
      <c r="YE4" s="2"/>
      <c r="YF4" s="2"/>
      <c r="YG4" s="2"/>
      <c r="YH4" s="2"/>
      <c r="YI4" s="2"/>
      <c r="YJ4" s="2"/>
      <c r="YK4" s="2"/>
      <c r="YL4" s="2"/>
      <c r="YM4" s="2"/>
      <c r="YN4" s="2"/>
      <c r="YO4" s="2"/>
      <c r="YP4" s="2"/>
      <c r="YQ4" s="2"/>
      <c r="YR4" s="2"/>
      <c r="YS4" s="2"/>
      <c r="YT4" s="2"/>
      <c r="YU4" s="2"/>
      <c r="YV4" s="2"/>
      <c r="YW4" s="2"/>
      <c r="YX4" s="2"/>
      <c r="YY4" s="2"/>
      <c r="YZ4" s="2"/>
      <c r="ZA4" s="2"/>
      <c r="ZB4" s="2"/>
      <c r="ZC4" s="2"/>
      <c r="ZD4" s="2"/>
      <c r="ZE4" s="2"/>
      <c r="ZF4" s="2"/>
      <c r="ZG4" s="2"/>
      <c r="ZH4" s="2"/>
      <c r="ZI4" s="2"/>
      <c r="ZJ4" s="2"/>
      <c r="ZK4" s="2"/>
      <c r="ZL4" s="2"/>
      <c r="ZM4" s="2"/>
      <c r="ZN4" s="2"/>
      <c r="ZO4" s="2"/>
      <c r="ZP4" s="2"/>
      <c r="ZQ4" s="2"/>
      <c r="ZR4" s="2"/>
      <c r="ZS4" s="2"/>
      <c r="ZT4" s="2"/>
      <c r="ZU4" s="2"/>
      <c r="ZV4" s="2"/>
      <c r="ZW4" s="2"/>
      <c r="ZX4" s="2"/>
      <c r="ZY4" s="2"/>
      <c r="ZZ4" s="2"/>
      <c r="AAA4" s="2"/>
      <c r="AAB4" s="2"/>
      <c r="AAC4" s="2"/>
      <c r="AAD4" s="2"/>
      <c r="AAE4" s="2"/>
      <c r="AAF4" s="2"/>
      <c r="AAG4" s="2"/>
      <c r="AAH4" s="2"/>
      <c r="AAI4" s="2"/>
      <c r="AAJ4" s="2"/>
      <c r="AAK4" s="2"/>
      <c r="AAL4" s="2"/>
      <c r="AAM4" s="2"/>
      <c r="AAN4" s="2"/>
      <c r="AAO4" s="2"/>
      <c r="AAP4" s="2"/>
      <c r="AAQ4" s="2"/>
      <c r="AAR4" s="2"/>
      <c r="AAS4" s="2"/>
      <c r="AAT4" s="2"/>
      <c r="AAU4" s="2"/>
      <c r="AAV4" s="2"/>
      <c r="AAW4" s="2"/>
      <c r="AAX4" s="2"/>
      <c r="AAY4" s="2"/>
      <c r="AAZ4" s="2"/>
      <c r="ABA4" s="2"/>
      <c r="ABB4" s="2"/>
      <c r="ABC4" s="2"/>
      <c r="ABD4" s="2"/>
      <c r="ABE4" s="2"/>
      <c r="ABF4" s="2"/>
      <c r="ABG4" s="2"/>
      <c r="ABH4" s="2"/>
      <c r="ABI4" s="2"/>
      <c r="ABJ4" s="2"/>
      <c r="ABK4" s="2"/>
      <c r="ABL4" s="2"/>
      <c r="ABM4" s="2"/>
      <c r="ABN4" s="2"/>
      <c r="ABO4" s="2"/>
      <c r="ABP4" s="2"/>
      <c r="ABQ4" s="2"/>
      <c r="ABR4" s="2"/>
      <c r="ABS4" s="2"/>
      <c r="ABT4" s="2"/>
      <c r="ABU4" s="2"/>
      <c r="ABV4" s="2"/>
      <c r="ABW4" s="2"/>
      <c r="ABX4" s="2"/>
      <c r="ABY4" s="2"/>
      <c r="ABZ4" s="2"/>
      <c r="ACA4" s="2"/>
      <c r="ACB4" s="2"/>
      <c r="ACC4" s="2"/>
      <c r="ACD4" s="2"/>
      <c r="ACE4" s="2"/>
      <c r="ACF4" s="2"/>
      <c r="ACG4" s="2"/>
      <c r="ACH4" s="2"/>
      <c r="ACI4" s="2"/>
      <c r="ACJ4" s="2"/>
      <c r="ACK4" s="2"/>
      <c r="ACL4" s="2"/>
      <c r="ACM4" s="2"/>
      <c r="ACN4" s="2"/>
      <c r="ACO4" s="2"/>
      <c r="ACP4" s="2"/>
      <c r="ACQ4" s="2"/>
      <c r="ACR4" s="2"/>
      <c r="ACS4" s="2"/>
      <c r="ACT4" s="2"/>
      <c r="ACU4" s="2"/>
      <c r="ACV4" s="2"/>
      <c r="ACW4" s="2"/>
      <c r="ACX4" s="2"/>
      <c r="ACY4" s="2"/>
      <c r="ACZ4" s="2"/>
      <c r="ADA4" s="2"/>
      <c r="ADB4" s="2"/>
      <c r="ADC4" s="2"/>
      <c r="ADD4" s="2"/>
      <c r="ADE4" s="2"/>
      <c r="ADF4" s="2"/>
      <c r="ADG4" s="2"/>
      <c r="ADH4" s="2"/>
      <c r="ADI4" s="2"/>
      <c r="ADJ4" s="2"/>
      <c r="ADK4" s="2"/>
      <c r="ADL4" s="2"/>
      <c r="ADM4" s="2"/>
      <c r="ADN4" s="2"/>
      <c r="ADO4" s="2"/>
      <c r="ADP4" s="2"/>
      <c r="ADQ4" s="2"/>
      <c r="ADR4" s="2"/>
      <c r="ADS4" s="2"/>
      <c r="ADT4" s="2"/>
      <c r="ADU4" s="2"/>
      <c r="ADV4" s="2"/>
      <c r="ADW4" s="2"/>
      <c r="ADX4" s="2"/>
      <c r="ADY4" s="2"/>
      <c r="ADZ4" s="2"/>
      <c r="AEA4" s="2"/>
      <c r="AEB4" s="2"/>
      <c r="AEC4" s="2"/>
      <c r="AED4" s="2"/>
      <c r="AEE4" s="2"/>
      <c r="AEF4" s="2"/>
      <c r="AEG4" s="2"/>
      <c r="AEH4" s="2"/>
      <c r="AEI4" s="2"/>
      <c r="AEJ4" s="2"/>
      <c r="AEK4" s="2"/>
      <c r="AEL4" s="2"/>
      <c r="AEM4" s="2"/>
      <c r="AEN4" s="2"/>
      <c r="AEO4" s="2"/>
      <c r="AEP4" s="2"/>
      <c r="AEQ4" s="2"/>
      <c r="AER4" s="2"/>
      <c r="AES4" s="2"/>
      <c r="AET4" s="2"/>
      <c r="AEU4" s="2"/>
      <c r="AEV4" s="2"/>
      <c r="AEW4" s="2"/>
      <c r="AEX4" s="2"/>
      <c r="AEY4" s="2"/>
      <c r="AEZ4" s="2"/>
      <c r="AFA4" s="2"/>
      <c r="AFB4" s="2"/>
      <c r="AFC4" s="2"/>
      <c r="AFD4" s="2"/>
      <c r="AFE4" s="2"/>
      <c r="AFF4" s="2"/>
      <c r="AFG4" s="2"/>
      <c r="AFH4" s="2"/>
      <c r="AFI4" s="2"/>
      <c r="AFJ4" s="2"/>
      <c r="AFK4" s="2"/>
      <c r="AFL4" s="2"/>
      <c r="AFM4" s="2"/>
      <c r="AFN4" s="2"/>
      <c r="AFO4" s="2"/>
      <c r="AFP4" s="2"/>
      <c r="AFQ4" s="2"/>
      <c r="AFR4" s="2"/>
      <c r="AFS4" s="2"/>
      <c r="AFT4" s="2"/>
      <c r="AFU4" s="2"/>
      <c r="AFV4" s="2"/>
      <c r="AFW4" s="2"/>
      <c r="AFX4" s="2"/>
      <c r="AFY4" s="2"/>
      <c r="AFZ4" s="2"/>
      <c r="AGA4" s="2"/>
      <c r="AGB4" s="2"/>
      <c r="AGC4" s="2"/>
      <c r="AGD4" s="2"/>
      <c r="AGE4" s="2"/>
      <c r="AGF4" s="2"/>
      <c r="AGG4" s="2"/>
      <c r="AGH4" s="2"/>
      <c r="AGI4" s="2"/>
      <c r="AGJ4" s="2"/>
      <c r="AGK4" s="2"/>
      <c r="AGL4" s="2"/>
      <c r="AGM4" s="2"/>
      <c r="AGN4" s="2"/>
      <c r="AGO4" s="2"/>
      <c r="AGP4" s="2"/>
      <c r="AGQ4" s="2"/>
      <c r="AGR4" s="2"/>
      <c r="AGS4" s="2"/>
      <c r="AGT4" s="2"/>
      <c r="AGU4" s="2"/>
      <c r="AGV4" s="2"/>
      <c r="AGW4" s="2"/>
      <c r="AGX4" s="2"/>
      <c r="AGY4" s="2"/>
      <c r="AGZ4" s="2"/>
      <c r="AHA4" s="2"/>
      <c r="AHB4" s="2"/>
      <c r="AHC4" s="2"/>
      <c r="AHD4" s="2"/>
      <c r="AHE4" s="2"/>
      <c r="AHF4" s="2"/>
      <c r="AHG4" s="2"/>
      <c r="AHH4" s="2"/>
      <c r="AHI4" s="2"/>
      <c r="AHJ4" s="2"/>
      <c r="AHK4" s="2"/>
      <c r="AHL4" s="2"/>
      <c r="AHM4" s="2"/>
      <c r="AHN4" s="2"/>
      <c r="AHO4" s="2"/>
      <c r="AHP4" s="2"/>
      <c r="AHQ4" s="2"/>
      <c r="AHR4" s="2"/>
      <c r="AHS4" s="2"/>
      <c r="AHT4" s="2"/>
      <c r="AHU4" s="2"/>
      <c r="AHV4" s="2"/>
      <c r="AHW4" s="2"/>
      <c r="AHX4" s="2"/>
      <c r="AHY4" s="2"/>
      <c r="AHZ4" s="2"/>
      <c r="AIA4" s="2"/>
      <c r="AIB4" s="2"/>
      <c r="AIC4" s="2"/>
      <c r="AID4" s="2"/>
      <c r="AIE4" s="2"/>
      <c r="AIF4" s="2"/>
      <c r="AIG4" s="2"/>
      <c r="AIH4" s="2"/>
      <c r="AII4" s="2"/>
      <c r="AIJ4" s="2"/>
      <c r="AIK4" s="2"/>
      <c r="AIL4" s="2"/>
      <c r="AIM4" s="2"/>
      <c r="AIN4" s="2"/>
      <c r="AIO4" s="2"/>
      <c r="AIP4" s="2"/>
      <c r="AIQ4" s="2"/>
      <c r="AIR4" s="2"/>
      <c r="AIS4" s="2"/>
      <c r="AIT4" s="2"/>
      <c r="AIU4" s="2"/>
      <c r="AIV4" s="2"/>
      <c r="AIW4" s="2"/>
      <c r="AIX4" s="2"/>
      <c r="AIY4" s="2"/>
      <c r="AIZ4" s="2"/>
      <c r="AJA4" s="2"/>
      <c r="AJB4" s="2"/>
      <c r="AJC4" s="2"/>
      <c r="AJD4" s="2"/>
      <c r="AJE4" s="2"/>
      <c r="AJF4" s="2"/>
      <c r="AJG4" s="2"/>
      <c r="AJH4" s="2"/>
      <c r="AJI4" s="2"/>
      <c r="AJJ4" s="2"/>
      <c r="AJK4" s="2"/>
      <c r="AJL4" s="2"/>
      <c r="AJM4" s="2"/>
      <c r="AJN4" s="2"/>
      <c r="AJO4" s="2"/>
      <c r="AJP4" s="2"/>
      <c r="AJQ4" s="2"/>
      <c r="AJR4" s="2"/>
      <c r="AJS4" s="2"/>
      <c r="AJT4" s="2"/>
      <c r="AJU4" s="2"/>
      <c r="AJV4" s="2"/>
      <c r="AJW4" s="2"/>
      <c r="AJX4" s="2"/>
      <c r="AJY4" s="2"/>
      <c r="AJZ4" s="2"/>
      <c r="AKA4" s="2"/>
      <c r="AKB4" s="2"/>
      <c r="AKC4" s="2"/>
      <c r="AKD4" s="2"/>
      <c r="AKE4" s="2"/>
      <c r="AKF4" s="2"/>
      <c r="AKG4" s="2"/>
      <c r="AKH4" s="2"/>
      <c r="AKI4" s="2"/>
      <c r="AKJ4" s="2"/>
      <c r="AKK4" s="2"/>
      <c r="AKL4" s="2"/>
      <c r="AKM4" s="2"/>
      <c r="AKN4" s="2"/>
      <c r="AKO4" s="2"/>
      <c r="AKP4" s="2"/>
      <c r="AKQ4" s="2"/>
      <c r="AKR4" s="2"/>
      <c r="AKS4" s="2"/>
      <c r="AKT4" s="2"/>
      <c r="AKU4" s="2"/>
      <c r="AKV4" s="2"/>
      <c r="AKW4" s="2"/>
      <c r="AKX4" s="2"/>
      <c r="AKY4" s="2"/>
      <c r="AKZ4" s="2"/>
      <c r="ALA4" s="2"/>
      <c r="ALB4" s="2"/>
      <c r="ALC4" s="2"/>
      <c r="ALD4" s="2"/>
      <c r="ALE4" s="2"/>
      <c r="ALF4" s="2"/>
      <c r="ALG4" s="2"/>
      <c r="ALH4" s="2"/>
      <c r="ALI4" s="2"/>
      <c r="ALJ4" s="2"/>
      <c r="ALK4" s="2"/>
      <c r="ALL4" s="2"/>
      <c r="ALM4" s="2"/>
      <c r="ALN4" s="2"/>
      <c r="ALO4" s="2"/>
      <c r="ALP4" s="2"/>
      <c r="ALQ4" s="2"/>
      <c r="ALR4" s="2"/>
      <c r="ALS4" s="2"/>
      <c r="ALT4" s="2"/>
      <c r="ALU4" s="2"/>
      <c r="ALV4" s="2"/>
      <c r="ALW4" s="2"/>
      <c r="ALX4" s="2"/>
      <c r="ALY4" s="2"/>
      <c r="ALZ4" s="2"/>
      <c r="AMA4" s="2"/>
      <c r="AMB4" s="2"/>
      <c r="AMC4" s="2"/>
      <c r="AMD4" s="2"/>
      <c r="AME4" s="2"/>
      <c r="AMF4" s="2"/>
      <c r="AMG4" s="2"/>
      <c r="AMH4" s="2"/>
      <c r="AMI4" s="2"/>
      <c r="AMJ4" s="2"/>
      <c r="AMK4" s="2"/>
      <c r="AML4" s="2"/>
      <c r="AMM4" s="2"/>
      <c r="AMN4" s="2"/>
      <c r="AMO4" s="2"/>
      <c r="AMP4" s="2"/>
      <c r="AMQ4" s="2"/>
      <c r="AMR4" s="2"/>
      <c r="AMS4" s="2"/>
      <c r="AMT4" s="2"/>
      <c r="AMU4" s="2"/>
      <c r="AMV4" s="2"/>
      <c r="AMW4" s="2"/>
      <c r="AMX4" s="2"/>
      <c r="AMY4" s="2"/>
      <c r="AMZ4" s="2"/>
      <c r="ANA4" s="2"/>
      <c r="ANB4" s="2"/>
      <c r="ANC4" s="2"/>
      <c r="AND4" s="2"/>
      <c r="ANE4" s="2"/>
      <c r="ANF4" s="2"/>
      <c r="ANG4" s="2"/>
      <c r="ANH4" s="2"/>
      <c r="ANI4" s="2"/>
      <c r="ANJ4" s="2"/>
      <c r="ANK4" s="2"/>
      <c r="ANL4" s="2"/>
      <c r="ANM4" s="2"/>
      <c r="ANN4" s="2"/>
      <c r="ANO4" s="2"/>
      <c r="ANP4" s="2"/>
      <c r="ANQ4" s="2"/>
      <c r="ANR4" s="2"/>
      <c r="ANS4" s="2"/>
      <c r="ANT4" s="2"/>
      <c r="ANU4" s="2"/>
      <c r="ANV4" s="2"/>
      <c r="ANW4" s="2"/>
      <c r="ANX4" s="2"/>
      <c r="ANY4" s="2"/>
      <c r="ANZ4" s="2"/>
      <c r="AOA4" s="2"/>
      <c r="AOB4" s="2"/>
      <c r="AOC4" s="2"/>
      <c r="AOD4" s="2"/>
      <c r="AOE4" s="2"/>
      <c r="AOF4" s="2"/>
      <c r="AOG4" s="2"/>
      <c r="AOH4" s="2"/>
      <c r="AOI4" s="2"/>
      <c r="AOJ4" s="2"/>
      <c r="AOK4" s="2"/>
      <c r="AOL4" s="2"/>
      <c r="AOM4" s="2"/>
      <c r="AON4" s="2"/>
      <c r="AOO4" s="2"/>
      <c r="AOP4" s="2"/>
      <c r="AOQ4" s="2"/>
      <c r="AOR4" s="2"/>
      <c r="AOS4" s="2"/>
      <c r="AOT4" s="2"/>
      <c r="AOU4" s="2"/>
      <c r="AOV4" s="2"/>
      <c r="AOW4" s="2"/>
      <c r="AOX4" s="2"/>
      <c r="AOY4" s="2"/>
      <c r="AOZ4" s="2"/>
      <c r="APA4" s="2"/>
      <c r="APB4" s="2"/>
      <c r="APC4" s="2"/>
      <c r="APD4" s="2"/>
      <c r="APE4" s="2"/>
      <c r="APF4" s="2"/>
      <c r="APG4" s="2"/>
      <c r="APH4" s="2"/>
      <c r="API4" s="2"/>
      <c r="APJ4" s="2"/>
      <c r="APK4" s="2"/>
      <c r="APL4" s="2"/>
      <c r="APM4" s="2"/>
      <c r="APN4" s="2"/>
      <c r="APO4" s="2"/>
      <c r="APP4" s="2"/>
      <c r="APQ4" s="2"/>
      <c r="APR4" s="2"/>
      <c r="APS4" s="2"/>
      <c r="APT4" s="2"/>
      <c r="APU4" s="2"/>
      <c r="APV4" s="2"/>
      <c r="APW4" s="2"/>
      <c r="APX4" s="2"/>
      <c r="APY4" s="2"/>
      <c r="APZ4" s="2"/>
      <c r="AQA4" s="2"/>
      <c r="AQB4" s="2"/>
      <c r="AQC4" s="2"/>
      <c r="AQD4" s="2"/>
      <c r="AQE4" s="2"/>
      <c r="AQF4" s="2"/>
      <c r="AQG4" s="2"/>
      <c r="AQH4" s="2"/>
      <c r="AQI4" s="2"/>
      <c r="AQJ4" s="2"/>
      <c r="AQK4" s="2"/>
      <c r="AQL4" s="2"/>
      <c r="AQM4" s="2"/>
      <c r="AQN4" s="2"/>
      <c r="AQO4" s="2"/>
      <c r="AQP4" s="2"/>
      <c r="AQQ4" s="2"/>
      <c r="AQR4" s="2"/>
      <c r="AQS4" s="2"/>
      <c r="AQT4" s="2"/>
      <c r="AQU4" s="2"/>
      <c r="AQV4" s="2"/>
      <c r="AQW4" s="2"/>
      <c r="AQX4" s="2"/>
      <c r="AQY4" s="2"/>
      <c r="AQZ4" s="2"/>
      <c r="ARA4" s="2"/>
      <c r="ARB4" s="2"/>
      <c r="ARC4" s="2"/>
      <c r="ARD4" s="2"/>
      <c r="ARE4" s="2"/>
      <c r="ARF4" s="2"/>
      <c r="ARG4" s="2"/>
      <c r="ARH4" s="2"/>
      <c r="ARI4" s="2"/>
      <c r="ARJ4" s="2"/>
      <c r="ARK4" s="2"/>
      <c r="ARL4" s="2"/>
      <c r="ARM4" s="2"/>
      <c r="ARN4" s="2"/>
      <c r="ARO4" s="2"/>
      <c r="ARP4" s="2"/>
      <c r="ARQ4" s="2"/>
      <c r="ARR4" s="2"/>
      <c r="ARS4" s="2"/>
      <c r="ART4" s="2"/>
      <c r="ARU4" s="2"/>
      <c r="ARV4" s="2"/>
      <c r="ARW4" s="2"/>
      <c r="ARX4" s="2"/>
      <c r="ARY4" s="2"/>
      <c r="ARZ4" s="2"/>
      <c r="ASA4" s="2"/>
      <c r="ASB4" s="2"/>
      <c r="ASC4" s="2"/>
      <c r="ASD4" s="2"/>
      <c r="ASE4" s="2"/>
      <c r="ASF4" s="2"/>
      <c r="ASG4" s="2"/>
      <c r="ASH4" s="2"/>
      <c r="ASI4" s="2"/>
      <c r="ASJ4" s="2"/>
      <c r="ASK4" s="2"/>
      <c r="ASL4" s="2"/>
      <c r="ASM4" s="2"/>
      <c r="ASN4" s="2"/>
      <c r="ASO4" s="2"/>
      <c r="ASP4" s="2"/>
      <c r="ASQ4" s="2"/>
      <c r="ASR4" s="2"/>
      <c r="ASS4" s="2"/>
      <c r="AST4" s="2"/>
      <c r="ASU4" s="2"/>
      <c r="ASV4" s="2"/>
      <c r="ASW4" s="2"/>
      <c r="ASX4" s="2"/>
      <c r="ASY4" s="2"/>
      <c r="ASZ4" s="2"/>
      <c r="ATA4" s="2"/>
      <c r="ATB4" s="2"/>
      <c r="ATC4" s="2"/>
      <c r="ATD4" s="2"/>
      <c r="ATE4" s="2"/>
      <c r="ATF4" s="2"/>
      <c r="ATG4" s="2"/>
      <c r="ATH4" s="2"/>
      <c r="ATI4" s="2"/>
      <c r="ATJ4" s="2"/>
      <c r="ATK4" s="2"/>
      <c r="ATL4" s="2"/>
      <c r="ATM4" s="2"/>
      <c r="ATN4" s="2"/>
      <c r="ATO4" s="2"/>
      <c r="ATP4" s="2"/>
      <c r="ATQ4" s="2"/>
      <c r="ATR4" s="2"/>
      <c r="ATS4" s="2"/>
      <c r="ATT4" s="2"/>
      <c r="ATU4" s="2"/>
      <c r="ATV4" s="2"/>
      <c r="ATW4" s="2"/>
      <c r="ATX4" s="2"/>
      <c r="ATY4" s="2"/>
      <c r="ATZ4" s="2"/>
      <c r="AUA4" s="2"/>
      <c r="AUB4" s="2"/>
      <c r="AUC4" s="2"/>
      <c r="AUD4" s="2"/>
      <c r="AUE4" s="2"/>
      <c r="AUF4" s="2"/>
      <c r="AUG4" s="2"/>
      <c r="AUH4" s="2"/>
      <c r="AUI4" s="2"/>
      <c r="AUJ4" s="2"/>
      <c r="AUK4" s="2"/>
      <c r="AUL4" s="2"/>
      <c r="AUM4" s="2"/>
      <c r="AUN4" s="2"/>
      <c r="AUO4" s="2"/>
      <c r="AUP4" s="2"/>
      <c r="AUQ4" s="2"/>
      <c r="AUR4" s="2"/>
      <c r="AUS4" s="2"/>
      <c r="AUT4" s="2"/>
      <c r="AUU4" s="2"/>
      <c r="AUV4" s="2"/>
      <c r="AUW4" s="2"/>
      <c r="AUX4" s="2"/>
      <c r="AUY4" s="2"/>
      <c r="AUZ4" s="2"/>
      <c r="AVA4" s="2"/>
      <c r="AVB4" s="2"/>
      <c r="AVC4" s="2"/>
      <c r="AVD4" s="2"/>
      <c r="AVE4" s="2"/>
      <c r="AVF4" s="2"/>
      <c r="AVG4" s="2"/>
      <c r="AVH4" s="2"/>
      <c r="AVI4" s="2"/>
      <c r="AVJ4" s="2"/>
      <c r="AVK4" s="2"/>
      <c r="AVL4" s="2"/>
      <c r="AVM4" s="2"/>
      <c r="AVN4" s="2"/>
      <c r="AVO4" s="2"/>
      <c r="AVP4" s="2"/>
      <c r="AVQ4" s="2"/>
      <c r="AVR4" s="2"/>
      <c r="AVS4" s="2"/>
      <c r="AVT4" s="2"/>
      <c r="AVU4" s="2"/>
      <c r="AVV4" s="2"/>
      <c r="AVW4" s="2"/>
      <c r="AVX4" s="2"/>
      <c r="AVY4" s="2"/>
      <c r="AVZ4" s="2"/>
      <c r="AWA4" s="2"/>
      <c r="AWB4" s="2"/>
      <c r="AWC4" s="2"/>
      <c r="AWD4" s="2"/>
      <c r="AWE4" s="2"/>
      <c r="AWF4" s="2"/>
      <c r="AWG4" s="2"/>
      <c r="AWH4" s="2"/>
      <c r="AWI4" s="2"/>
      <c r="AWJ4" s="2"/>
      <c r="AWK4" s="2"/>
      <c r="AWL4" s="2"/>
      <c r="AWM4" s="2"/>
      <c r="AWN4" s="2"/>
      <c r="AWO4" s="2"/>
      <c r="AWP4" s="2"/>
      <c r="AWQ4" s="2"/>
      <c r="AWR4" s="2"/>
      <c r="AWS4" s="2"/>
      <c r="AWT4" s="2"/>
      <c r="AWU4" s="2"/>
      <c r="AWV4" s="2"/>
      <c r="AWW4" s="2"/>
      <c r="AWX4" s="2"/>
      <c r="AWY4" s="2"/>
      <c r="AWZ4" s="2"/>
      <c r="AXA4" s="2"/>
      <c r="AXB4" s="2"/>
      <c r="AXC4" s="2"/>
      <c r="AXD4" s="2"/>
      <c r="AXE4" s="2"/>
      <c r="AXF4" s="2"/>
      <c r="AXG4" s="2"/>
      <c r="AXH4" s="2"/>
      <c r="AXI4" s="2"/>
      <c r="AXJ4" s="2"/>
      <c r="AXK4" s="2"/>
      <c r="AXL4" s="2"/>
      <c r="AXM4" s="2"/>
      <c r="AXN4" s="2"/>
      <c r="AXO4" s="2"/>
      <c r="AXP4" s="2"/>
      <c r="AXQ4" s="2"/>
      <c r="AXR4" s="2"/>
      <c r="AXS4" s="2"/>
      <c r="AXT4" s="2"/>
      <c r="AXU4" s="2"/>
      <c r="AXV4" s="2"/>
      <c r="AXW4" s="2"/>
      <c r="AXX4" s="2"/>
      <c r="AXY4" s="2"/>
      <c r="AXZ4" s="2"/>
      <c r="AYA4" s="2"/>
      <c r="AYB4" s="2"/>
      <c r="AYC4" s="2"/>
      <c r="AYD4" s="2"/>
      <c r="AYE4" s="2"/>
      <c r="AYF4" s="2"/>
      <c r="AYG4" s="2"/>
      <c r="AYH4" s="2"/>
      <c r="AYI4" s="2"/>
      <c r="AYJ4" s="2"/>
      <c r="AYK4" s="2"/>
      <c r="AYL4" s="2"/>
      <c r="AYM4" s="2"/>
      <c r="AYN4" s="2"/>
      <c r="AYO4" s="2"/>
      <c r="AYP4" s="2"/>
      <c r="AYQ4" s="2"/>
      <c r="AYR4" s="2"/>
      <c r="AYS4" s="2"/>
      <c r="AYT4" s="2"/>
      <c r="AYU4" s="2"/>
      <c r="AYV4" s="2"/>
      <c r="AYW4" s="2"/>
      <c r="AYX4" s="2"/>
      <c r="AYY4" s="2"/>
      <c r="AYZ4" s="2"/>
      <c r="AZA4" s="2"/>
      <c r="AZB4" s="2"/>
      <c r="AZC4" s="2"/>
      <c r="AZD4" s="2"/>
      <c r="AZE4" s="2"/>
      <c r="AZF4" s="2"/>
      <c r="AZG4" s="2"/>
      <c r="AZH4" s="2"/>
      <c r="AZI4" s="2"/>
      <c r="AZJ4" s="2"/>
      <c r="AZK4" s="2"/>
      <c r="AZL4" s="2"/>
      <c r="AZM4" s="2"/>
      <c r="AZN4" s="2"/>
      <c r="AZO4" s="2"/>
      <c r="AZP4" s="2"/>
      <c r="AZQ4" s="2"/>
      <c r="AZR4" s="2"/>
      <c r="AZS4" s="2"/>
      <c r="AZT4" s="2"/>
      <c r="AZU4" s="2"/>
      <c r="AZV4" s="2"/>
      <c r="AZW4" s="2"/>
      <c r="AZX4" s="2"/>
      <c r="AZY4" s="2"/>
      <c r="AZZ4" s="2"/>
      <c r="BAA4" s="2"/>
      <c r="BAB4" s="2"/>
      <c r="BAC4" s="2"/>
      <c r="BAD4" s="2"/>
      <c r="BAE4" s="2"/>
      <c r="BAF4" s="2"/>
      <c r="BAG4" s="2"/>
      <c r="BAH4" s="2"/>
      <c r="BAI4" s="2"/>
      <c r="BAJ4" s="2"/>
      <c r="BAK4" s="2"/>
      <c r="BAL4" s="2"/>
      <c r="BAM4" s="2"/>
      <c r="BAN4" s="2"/>
      <c r="BAO4" s="2"/>
      <c r="BAP4" s="2"/>
      <c r="BAQ4" s="2"/>
      <c r="BAR4" s="2"/>
      <c r="BAS4" s="2"/>
      <c r="BAT4" s="2"/>
      <c r="BAU4" s="2"/>
      <c r="BAV4" s="2"/>
      <c r="BAW4" s="2"/>
      <c r="BAX4" s="2"/>
      <c r="BAY4" s="2"/>
      <c r="BAZ4" s="2"/>
      <c r="BBA4" s="2"/>
      <c r="BBB4" s="2"/>
      <c r="BBC4" s="2"/>
      <c r="BBD4" s="2"/>
      <c r="BBE4" s="2"/>
      <c r="BBF4" s="2"/>
      <c r="BBG4" s="2"/>
      <c r="BBH4" s="2"/>
      <c r="BBI4" s="2"/>
      <c r="BBJ4" s="2"/>
      <c r="BBK4" s="2"/>
      <c r="BBL4" s="2"/>
      <c r="BBM4" s="2"/>
      <c r="BBN4" s="2"/>
      <c r="BBO4" s="2"/>
      <c r="BBP4" s="2"/>
      <c r="BBQ4" s="2"/>
      <c r="BBR4" s="2"/>
      <c r="BBS4" s="2"/>
      <c r="BBT4" s="2"/>
      <c r="BBU4" s="2"/>
      <c r="BBV4" s="2"/>
      <c r="BBW4" s="2"/>
      <c r="BBX4" s="2"/>
      <c r="BBY4" s="2"/>
      <c r="BBZ4" s="2"/>
      <c r="BCA4" s="2"/>
      <c r="BCB4" s="2"/>
      <c r="BCC4" s="2"/>
      <c r="BCD4" s="2"/>
      <c r="BCE4" s="2"/>
      <c r="BCF4" s="2"/>
      <c r="BCG4" s="2"/>
      <c r="BCH4" s="2"/>
      <c r="BCI4" s="2"/>
      <c r="BCJ4" s="2"/>
      <c r="BCK4" s="2"/>
      <c r="BCL4" s="2"/>
      <c r="BCM4" s="2"/>
      <c r="BCN4" s="2"/>
      <c r="BCO4" s="2"/>
      <c r="BCP4" s="2"/>
      <c r="BCQ4" s="2"/>
      <c r="BCR4" s="2"/>
      <c r="BCS4" s="2"/>
      <c r="BCT4" s="2"/>
      <c r="BCU4" s="2"/>
      <c r="BCV4" s="2"/>
      <c r="BCW4" s="2"/>
      <c r="BCX4" s="2"/>
      <c r="BCY4" s="2"/>
      <c r="BCZ4" s="2"/>
      <c r="BDA4" s="2"/>
      <c r="BDB4" s="2"/>
      <c r="BDC4" s="2"/>
      <c r="BDD4" s="2"/>
      <c r="BDE4" s="2"/>
      <c r="BDF4" s="2"/>
      <c r="BDG4" s="2"/>
      <c r="BDH4" s="2"/>
      <c r="BDI4" s="2"/>
      <c r="BDJ4" s="2"/>
      <c r="BDK4" s="2"/>
      <c r="BDL4" s="2"/>
      <c r="BDM4" s="2"/>
      <c r="BDN4" s="2"/>
      <c r="BDO4" s="2"/>
      <c r="BDP4" s="2"/>
      <c r="BDQ4" s="2"/>
      <c r="BDR4" s="2"/>
      <c r="BDS4" s="2"/>
      <c r="BDT4" s="2"/>
      <c r="BDU4" s="2"/>
      <c r="BDV4" s="2"/>
      <c r="BDW4" s="2"/>
      <c r="BDX4" s="2"/>
      <c r="BDY4" s="2"/>
      <c r="BDZ4" s="2"/>
      <c r="BEA4" s="2"/>
      <c r="BEB4" s="2"/>
      <c r="BEC4" s="2"/>
      <c r="BED4" s="2"/>
      <c r="BEE4" s="2"/>
      <c r="BEF4" s="2"/>
      <c r="BEG4" s="2"/>
      <c r="BEH4" s="2"/>
      <c r="BEI4" s="2"/>
      <c r="BEJ4" s="2"/>
      <c r="BEK4" s="2"/>
      <c r="BEL4" s="2"/>
      <c r="BEM4" s="2"/>
      <c r="BEN4" s="2"/>
      <c r="BEO4" s="2"/>
      <c r="BEP4" s="2"/>
      <c r="BEQ4" s="2"/>
      <c r="BER4" s="2"/>
      <c r="BES4" s="2"/>
      <c r="BET4" s="2"/>
      <c r="BEU4" s="2"/>
      <c r="BEV4" s="2"/>
      <c r="BEW4" s="2"/>
      <c r="BEX4" s="2"/>
      <c r="BEY4" s="2"/>
      <c r="BEZ4" s="2"/>
      <c r="BFA4" s="2"/>
      <c r="BFB4" s="2"/>
      <c r="BFC4" s="2"/>
      <c r="BFD4" s="2"/>
      <c r="BFE4" s="2"/>
      <c r="BFF4" s="2"/>
      <c r="BFG4" s="2"/>
      <c r="BFH4" s="2"/>
      <c r="BFI4" s="2"/>
      <c r="BFJ4" s="2"/>
      <c r="BFK4" s="2"/>
      <c r="BFL4" s="2"/>
      <c r="BFM4" s="2"/>
      <c r="BFN4" s="2"/>
      <c r="BFO4" s="2"/>
      <c r="BFP4" s="2"/>
      <c r="BFQ4" s="2"/>
      <c r="BFR4" s="2"/>
      <c r="BFS4" s="2"/>
      <c r="BFT4" s="2"/>
      <c r="BFU4" s="2"/>
      <c r="BFV4" s="2"/>
      <c r="BFW4" s="2"/>
      <c r="BFX4" s="2"/>
      <c r="BFY4" s="2"/>
      <c r="BFZ4" s="2"/>
      <c r="BGA4" s="2"/>
      <c r="BGB4" s="2"/>
      <c r="BGC4" s="2"/>
      <c r="BGD4" s="2"/>
      <c r="BGE4" s="2"/>
      <c r="BGF4" s="2"/>
      <c r="BGG4" s="2"/>
      <c r="BGH4" s="2"/>
      <c r="BGI4" s="2"/>
      <c r="BGJ4" s="2"/>
      <c r="BGK4" s="2"/>
      <c r="BGL4" s="2"/>
      <c r="BGM4" s="2"/>
      <c r="BGN4" s="2"/>
      <c r="BGO4" s="2"/>
      <c r="BGP4" s="2"/>
      <c r="BGQ4" s="2"/>
      <c r="BGR4" s="2"/>
      <c r="BGS4" s="2"/>
      <c r="BGT4" s="2"/>
      <c r="BGU4" s="2"/>
    </row>
    <row r="5" spans="1:1555" s="23" customFormat="1" ht="12" customHeight="1" x14ac:dyDescent="1.2">
      <c r="A5" s="95"/>
      <c r="B5" s="95"/>
      <c r="C5" s="95"/>
      <c r="D5" s="95"/>
      <c r="E5" s="95"/>
      <c r="F5" s="95"/>
      <c r="G5" s="95"/>
      <c r="H5" s="95"/>
      <c r="I5" s="1"/>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c r="CZ5" s="2"/>
      <c r="DA5" s="2"/>
      <c r="DB5" s="2"/>
      <c r="DC5" s="2"/>
      <c r="DD5" s="2"/>
      <c r="DE5" s="2"/>
      <c r="DF5" s="2"/>
      <c r="DG5" s="2"/>
      <c r="DH5" s="2"/>
      <c r="DI5" s="2"/>
      <c r="DJ5" s="2"/>
      <c r="DK5" s="2"/>
      <c r="DL5" s="2"/>
      <c r="DM5" s="2"/>
      <c r="DN5" s="2"/>
      <c r="DO5" s="2"/>
      <c r="DP5" s="2"/>
      <c r="DQ5" s="2"/>
      <c r="DR5" s="2"/>
      <c r="DS5" s="2"/>
      <c r="DT5" s="2"/>
      <c r="DU5" s="2"/>
      <c r="DV5" s="2"/>
      <c r="DW5" s="2"/>
      <c r="DX5" s="2"/>
      <c r="DY5" s="2"/>
      <c r="DZ5" s="2"/>
      <c r="EA5" s="2"/>
      <c r="EB5" s="2"/>
      <c r="EC5" s="2"/>
      <c r="ED5" s="2"/>
      <c r="EE5" s="2"/>
      <c r="EF5" s="2"/>
      <c r="EG5" s="2"/>
      <c r="EH5" s="2"/>
      <c r="EI5" s="2"/>
      <c r="EJ5" s="2"/>
      <c r="EK5" s="2"/>
      <c r="EL5" s="2"/>
      <c r="EM5" s="2"/>
      <c r="EN5" s="2"/>
      <c r="EO5" s="2"/>
      <c r="EP5" s="2"/>
      <c r="EQ5" s="2"/>
      <c r="ER5" s="2"/>
      <c r="ES5" s="2"/>
      <c r="ET5" s="2"/>
      <c r="EU5" s="2"/>
      <c r="EV5" s="2"/>
      <c r="EW5" s="2"/>
      <c r="EX5" s="2"/>
      <c r="EY5" s="2"/>
      <c r="EZ5" s="2"/>
      <c r="FA5" s="2"/>
      <c r="FB5" s="2"/>
      <c r="FC5" s="2"/>
      <c r="FD5" s="2"/>
      <c r="FE5" s="2"/>
      <c r="FF5" s="2"/>
      <c r="FG5" s="2"/>
      <c r="FH5" s="2"/>
      <c r="FI5" s="2"/>
      <c r="FJ5" s="2"/>
      <c r="FK5" s="2"/>
      <c r="FL5" s="2"/>
      <c r="FM5" s="2"/>
      <c r="FN5" s="2"/>
      <c r="FO5" s="2"/>
      <c r="FP5" s="2"/>
      <c r="FQ5" s="2"/>
      <c r="FR5" s="2"/>
      <c r="FS5" s="2"/>
      <c r="FT5" s="2"/>
      <c r="FU5" s="2"/>
      <c r="FV5" s="2"/>
      <c r="FW5" s="2"/>
      <c r="FX5" s="2"/>
      <c r="FY5" s="2"/>
      <c r="FZ5" s="2"/>
      <c r="GA5" s="2"/>
      <c r="GB5" s="2"/>
      <c r="GC5" s="2"/>
      <c r="GD5" s="2"/>
      <c r="GE5" s="2"/>
      <c r="GF5" s="2"/>
      <c r="GG5" s="2"/>
      <c r="GH5" s="2"/>
      <c r="GI5" s="2"/>
      <c r="GJ5" s="2"/>
      <c r="GK5" s="2"/>
      <c r="GL5" s="2"/>
      <c r="GM5" s="2"/>
      <c r="GN5" s="2"/>
      <c r="GO5" s="2"/>
      <c r="GP5" s="2"/>
      <c r="GQ5" s="2"/>
      <c r="GR5" s="2"/>
      <c r="GS5" s="2"/>
      <c r="GT5" s="2"/>
      <c r="GU5" s="2"/>
      <c r="GV5" s="2"/>
      <c r="GW5" s="2"/>
      <c r="GX5" s="2"/>
      <c r="GY5" s="2"/>
      <c r="GZ5" s="2"/>
      <c r="HA5" s="2"/>
      <c r="HB5" s="2"/>
      <c r="HC5" s="2"/>
      <c r="HD5" s="2"/>
      <c r="HE5" s="2"/>
      <c r="HF5" s="2"/>
      <c r="HG5" s="2"/>
      <c r="HH5" s="2"/>
      <c r="HI5" s="2"/>
      <c r="HJ5" s="2"/>
      <c r="HK5" s="2"/>
      <c r="HL5" s="2"/>
      <c r="HM5" s="2"/>
      <c r="HN5" s="2"/>
      <c r="HO5" s="2"/>
      <c r="HP5" s="2"/>
      <c r="HQ5" s="2"/>
      <c r="HR5" s="2"/>
      <c r="HS5" s="2"/>
      <c r="HT5" s="2"/>
      <c r="HU5" s="2"/>
      <c r="HV5" s="2"/>
      <c r="HW5" s="2"/>
      <c r="HX5" s="2"/>
      <c r="HY5" s="2"/>
      <c r="HZ5" s="2"/>
      <c r="IA5" s="2"/>
      <c r="IB5" s="2"/>
      <c r="IC5" s="2"/>
      <c r="ID5" s="2"/>
      <c r="IE5" s="2"/>
      <c r="IF5" s="2"/>
      <c r="IG5" s="2"/>
      <c r="IH5" s="2"/>
      <c r="II5" s="2"/>
      <c r="IJ5" s="2"/>
      <c r="IK5" s="2"/>
      <c r="IL5" s="2"/>
      <c r="IM5" s="2"/>
      <c r="IN5" s="2"/>
      <c r="IO5" s="2"/>
      <c r="IP5" s="2"/>
      <c r="IQ5" s="2"/>
      <c r="IR5" s="2"/>
      <c r="IS5" s="2"/>
      <c r="IT5" s="2"/>
      <c r="IU5" s="2"/>
      <c r="IV5" s="2"/>
      <c r="IW5" s="2"/>
      <c r="IX5" s="2"/>
      <c r="IY5" s="2"/>
      <c r="IZ5" s="2"/>
      <c r="JA5" s="2"/>
      <c r="JB5" s="2"/>
      <c r="JC5" s="2"/>
      <c r="JD5" s="2"/>
      <c r="JE5" s="2"/>
      <c r="JF5" s="2"/>
      <c r="JG5" s="2"/>
      <c r="JH5" s="2"/>
      <c r="JI5" s="2"/>
      <c r="JJ5" s="2"/>
      <c r="JK5" s="2"/>
      <c r="JL5" s="2"/>
      <c r="JM5" s="2"/>
      <c r="JN5" s="2"/>
      <c r="JO5" s="2"/>
      <c r="JP5" s="2"/>
      <c r="JQ5" s="2"/>
      <c r="JR5" s="2"/>
      <c r="JS5" s="2"/>
      <c r="JT5" s="2"/>
      <c r="JU5" s="2"/>
      <c r="JV5" s="2"/>
      <c r="JW5" s="2"/>
      <c r="JX5" s="2"/>
      <c r="JY5" s="2"/>
      <c r="JZ5" s="2"/>
      <c r="KA5" s="2"/>
      <c r="KB5" s="2"/>
      <c r="KC5" s="2"/>
      <c r="KD5" s="2"/>
      <c r="KE5" s="2"/>
      <c r="KF5" s="2"/>
      <c r="KG5" s="2"/>
      <c r="KH5" s="2"/>
      <c r="KI5" s="2"/>
      <c r="KJ5" s="2"/>
      <c r="KK5" s="2"/>
      <c r="KL5" s="2"/>
      <c r="KM5" s="2"/>
      <c r="KN5" s="2"/>
      <c r="KO5" s="2"/>
      <c r="KP5" s="2"/>
      <c r="KQ5" s="2"/>
      <c r="KR5" s="2"/>
      <c r="KS5" s="2"/>
      <c r="KT5" s="2"/>
      <c r="KU5" s="2"/>
      <c r="KV5" s="2"/>
      <c r="KW5" s="2"/>
      <c r="KX5" s="2"/>
      <c r="KY5" s="2"/>
      <c r="KZ5" s="2"/>
      <c r="LA5" s="2"/>
      <c r="LB5" s="2"/>
      <c r="LC5" s="2"/>
      <c r="LD5" s="2"/>
      <c r="LE5" s="2"/>
      <c r="LF5" s="2"/>
      <c r="LG5" s="2"/>
      <c r="LH5" s="2"/>
      <c r="LI5" s="2"/>
      <c r="LJ5" s="2"/>
      <c r="LK5" s="2"/>
      <c r="LL5" s="2"/>
      <c r="LM5" s="2"/>
      <c r="LN5" s="2"/>
      <c r="LO5" s="2"/>
      <c r="LP5" s="2"/>
      <c r="LQ5" s="2"/>
      <c r="LR5" s="2"/>
      <c r="LS5" s="2"/>
      <c r="LT5" s="2"/>
      <c r="LU5" s="2"/>
      <c r="LV5" s="2"/>
      <c r="LW5" s="2"/>
      <c r="LX5" s="2"/>
      <c r="LY5" s="2"/>
      <c r="LZ5" s="2"/>
      <c r="MA5" s="2"/>
      <c r="MB5" s="2"/>
      <c r="MC5" s="2"/>
      <c r="MD5" s="2"/>
      <c r="ME5" s="2"/>
      <c r="MF5" s="2"/>
      <c r="MG5" s="2"/>
      <c r="MH5" s="2"/>
      <c r="MI5" s="2"/>
      <c r="MJ5" s="2"/>
      <c r="MK5" s="2"/>
      <c r="ML5" s="2"/>
      <c r="MM5" s="2"/>
      <c r="MN5" s="2"/>
      <c r="MO5" s="2"/>
      <c r="MP5" s="2"/>
      <c r="MQ5" s="2"/>
      <c r="MR5" s="2"/>
      <c r="MS5" s="2"/>
      <c r="MT5" s="2"/>
      <c r="MU5" s="2"/>
      <c r="MV5" s="2"/>
      <c r="MW5" s="2"/>
      <c r="MX5" s="2"/>
      <c r="MY5" s="2"/>
      <c r="MZ5" s="2"/>
      <c r="NA5" s="2"/>
      <c r="NB5" s="2"/>
      <c r="NC5" s="2"/>
      <c r="ND5" s="2"/>
      <c r="NE5" s="2"/>
      <c r="NF5" s="2"/>
      <c r="NG5" s="2"/>
      <c r="NH5" s="2"/>
      <c r="NI5" s="2"/>
      <c r="NJ5" s="2"/>
      <c r="NK5" s="2"/>
      <c r="NL5" s="2"/>
      <c r="NM5" s="2"/>
      <c r="NN5" s="2"/>
      <c r="NO5" s="2"/>
      <c r="NP5" s="2"/>
      <c r="NQ5" s="2"/>
      <c r="NR5" s="2"/>
      <c r="NS5" s="2"/>
      <c r="NT5" s="2"/>
      <c r="NU5" s="2"/>
      <c r="NV5" s="2"/>
      <c r="NW5" s="2"/>
      <c r="NX5" s="2"/>
      <c r="NY5" s="2"/>
      <c r="NZ5" s="2"/>
      <c r="OA5" s="2"/>
      <c r="OB5" s="2"/>
      <c r="OC5" s="2"/>
      <c r="OD5" s="2"/>
      <c r="OE5" s="2"/>
      <c r="OF5" s="2"/>
      <c r="OG5" s="2"/>
      <c r="OH5" s="2"/>
      <c r="OI5" s="2"/>
      <c r="OJ5" s="2"/>
      <c r="OK5" s="2"/>
      <c r="OL5" s="2"/>
      <c r="OM5" s="2"/>
      <c r="ON5" s="2"/>
      <c r="OO5" s="2"/>
      <c r="OP5" s="2"/>
      <c r="OQ5" s="2"/>
      <c r="OR5" s="2"/>
      <c r="OS5" s="2"/>
      <c r="OT5" s="2"/>
      <c r="OU5" s="2"/>
      <c r="OV5" s="2"/>
      <c r="OW5" s="2"/>
      <c r="OX5" s="2"/>
      <c r="OY5" s="2"/>
      <c r="OZ5" s="2"/>
      <c r="PA5" s="2"/>
      <c r="PB5" s="2"/>
      <c r="PC5" s="2"/>
      <c r="PD5" s="2"/>
      <c r="PE5" s="2"/>
      <c r="PF5" s="2"/>
      <c r="PG5" s="2"/>
      <c r="PH5" s="2"/>
      <c r="PI5" s="2"/>
      <c r="PJ5" s="2"/>
      <c r="PK5" s="2"/>
      <c r="PL5" s="2"/>
      <c r="PM5" s="2"/>
      <c r="PN5" s="2"/>
      <c r="PO5" s="2"/>
      <c r="PP5" s="2"/>
      <c r="PQ5" s="2"/>
      <c r="PR5" s="2"/>
      <c r="PS5" s="2"/>
      <c r="PT5" s="2"/>
      <c r="PU5" s="2"/>
      <c r="PV5" s="2"/>
      <c r="PW5" s="2"/>
      <c r="PX5" s="2"/>
      <c r="PY5" s="2"/>
      <c r="PZ5" s="2"/>
      <c r="QA5" s="2"/>
      <c r="QB5" s="2"/>
      <c r="QC5" s="2"/>
      <c r="QD5" s="2"/>
      <c r="QE5" s="2"/>
      <c r="QF5" s="2"/>
      <c r="QG5" s="2"/>
      <c r="QH5" s="2"/>
      <c r="QI5" s="2"/>
      <c r="QJ5" s="2"/>
      <c r="QK5" s="2"/>
      <c r="QL5" s="2"/>
      <c r="QM5" s="2"/>
      <c r="QN5" s="2"/>
      <c r="QO5" s="2"/>
      <c r="QP5" s="2"/>
      <c r="QQ5" s="2"/>
      <c r="QR5" s="2"/>
      <c r="QS5" s="2"/>
      <c r="QT5" s="2"/>
      <c r="QU5" s="2"/>
      <c r="QV5" s="2"/>
      <c r="QW5" s="2"/>
      <c r="QX5" s="2"/>
      <c r="QY5" s="2"/>
      <c r="QZ5" s="2"/>
      <c r="RA5" s="2"/>
      <c r="RB5" s="2"/>
      <c r="RC5" s="2"/>
      <c r="RD5" s="2"/>
      <c r="RE5" s="2"/>
      <c r="RF5" s="2"/>
      <c r="RG5" s="2"/>
      <c r="RH5" s="2"/>
      <c r="RI5" s="2"/>
      <c r="RJ5" s="2"/>
      <c r="RK5" s="2"/>
      <c r="RL5" s="2"/>
      <c r="RM5" s="2"/>
      <c r="RN5" s="2"/>
      <c r="RO5" s="2"/>
      <c r="RP5" s="2"/>
      <c r="RQ5" s="2"/>
      <c r="RR5" s="2"/>
      <c r="RS5" s="2"/>
      <c r="RT5" s="2"/>
      <c r="RU5" s="2"/>
      <c r="RV5" s="2"/>
      <c r="RW5" s="2"/>
      <c r="RX5" s="2"/>
      <c r="RY5" s="2"/>
      <c r="RZ5" s="2"/>
      <c r="SA5" s="2"/>
      <c r="SB5" s="2"/>
      <c r="SC5" s="2"/>
      <c r="SD5" s="2"/>
      <c r="SE5" s="2"/>
      <c r="SF5" s="2"/>
      <c r="SG5" s="2"/>
      <c r="SH5" s="2"/>
      <c r="SI5" s="2"/>
      <c r="SJ5" s="2"/>
      <c r="SK5" s="2"/>
      <c r="SL5" s="2"/>
      <c r="SM5" s="2"/>
      <c r="SN5" s="2"/>
      <c r="SO5" s="2"/>
      <c r="SP5" s="2"/>
      <c r="SQ5" s="2"/>
      <c r="SR5" s="2"/>
      <c r="SS5" s="2"/>
      <c r="ST5" s="2"/>
      <c r="SU5" s="2"/>
      <c r="SV5" s="2"/>
      <c r="SW5" s="2"/>
      <c r="SX5" s="2"/>
      <c r="SY5" s="2"/>
      <c r="SZ5" s="2"/>
      <c r="TA5" s="2"/>
      <c r="TB5" s="2"/>
      <c r="TC5" s="2"/>
      <c r="TD5" s="2"/>
      <c r="TE5" s="2"/>
      <c r="TF5" s="2"/>
      <c r="TG5" s="2"/>
      <c r="TH5" s="2"/>
      <c r="TI5" s="2"/>
      <c r="TJ5" s="2"/>
      <c r="TK5" s="2"/>
      <c r="TL5" s="2"/>
      <c r="TM5" s="2"/>
      <c r="TN5" s="2"/>
      <c r="TO5" s="2"/>
      <c r="TP5" s="2"/>
      <c r="TQ5" s="2"/>
      <c r="TR5" s="2"/>
      <c r="TS5" s="2"/>
      <c r="TT5" s="2"/>
      <c r="TU5" s="2"/>
      <c r="TV5" s="2"/>
      <c r="TW5" s="2"/>
      <c r="TX5" s="2"/>
      <c r="TY5" s="2"/>
      <c r="TZ5" s="2"/>
      <c r="UA5" s="2"/>
      <c r="UB5" s="2"/>
      <c r="UC5" s="2"/>
      <c r="UD5" s="2"/>
      <c r="UE5" s="2"/>
      <c r="UF5" s="2"/>
      <c r="UG5" s="2"/>
      <c r="UH5" s="2"/>
      <c r="UI5" s="2"/>
      <c r="UJ5" s="2"/>
      <c r="UK5" s="2"/>
      <c r="UL5" s="2"/>
      <c r="UM5" s="2"/>
      <c r="UN5" s="2"/>
      <c r="UO5" s="2"/>
      <c r="UP5" s="2"/>
      <c r="UQ5" s="2"/>
      <c r="UR5" s="2"/>
      <c r="US5" s="2"/>
      <c r="UT5" s="2"/>
      <c r="UU5" s="2"/>
      <c r="UV5" s="2"/>
      <c r="UW5" s="2"/>
      <c r="UX5" s="2"/>
      <c r="UY5" s="2"/>
      <c r="UZ5" s="2"/>
      <c r="VA5" s="2"/>
      <c r="VB5" s="2"/>
      <c r="VC5" s="2"/>
      <c r="VD5" s="2"/>
      <c r="VE5" s="2"/>
      <c r="VF5" s="2"/>
      <c r="VG5" s="2"/>
      <c r="VH5" s="2"/>
      <c r="VI5" s="2"/>
      <c r="VJ5" s="2"/>
      <c r="VK5" s="2"/>
      <c r="VL5" s="2"/>
      <c r="VM5" s="2"/>
      <c r="VN5" s="2"/>
      <c r="VO5" s="2"/>
      <c r="VP5" s="2"/>
      <c r="VQ5" s="2"/>
      <c r="VR5" s="2"/>
      <c r="VS5" s="2"/>
      <c r="VT5" s="2"/>
      <c r="VU5" s="2"/>
      <c r="VV5" s="2"/>
      <c r="VW5" s="2"/>
      <c r="VX5" s="2"/>
      <c r="VY5" s="2"/>
      <c r="VZ5" s="2"/>
      <c r="WA5" s="2"/>
      <c r="WB5" s="2"/>
      <c r="WC5" s="2"/>
      <c r="WD5" s="2"/>
      <c r="WE5" s="2"/>
      <c r="WF5" s="2"/>
      <c r="WG5" s="2"/>
      <c r="WH5" s="2"/>
      <c r="WI5" s="2"/>
      <c r="WJ5" s="2"/>
      <c r="WK5" s="2"/>
      <c r="WL5" s="2"/>
      <c r="WM5" s="2"/>
      <c r="WN5" s="2"/>
      <c r="WO5" s="2"/>
      <c r="WP5" s="2"/>
      <c r="WQ5" s="2"/>
      <c r="WR5" s="2"/>
      <c r="WS5" s="2"/>
      <c r="WT5" s="2"/>
      <c r="WU5" s="2"/>
      <c r="WV5" s="2"/>
      <c r="WW5" s="2"/>
      <c r="WX5" s="2"/>
      <c r="WY5" s="2"/>
      <c r="WZ5" s="2"/>
      <c r="XA5" s="2"/>
      <c r="XB5" s="2"/>
      <c r="XC5" s="2"/>
      <c r="XD5" s="2"/>
      <c r="XE5" s="2"/>
      <c r="XF5" s="2"/>
      <c r="XG5" s="2"/>
      <c r="XH5" s="2"/>
      <c r="XI5" s="2"/>
      <c r="XJ5" s="2"/>
      <c r="XK5" s="2"/>
      <c r="XL5" s="2"/>
      <c r="XM5" s="2"/>
      <c r="XN5" s="2"/>
      <c r="XO5" s="2"/>
      <c r="XP5" s="2"/>
      <c r="XQ5" s="2"/>
      <c r="XR5" s="2"/>
      <c r="XS5" s="2"/>
      <c r="XT5" s="2"/>
      <c r="XU5" s="2"/>
      <c r="XV5" s="2"/>
      <c r="XW5" s="2"/>
      <c r="XX5" s="2"/>
      <c r="XY5" s="2"/>
      <c r="XZ5" s="2"/>
      <c r="YA5" s="2"/>
      <c r="YB5" s="2"/>
      <c r="YC5" s="2"/>
      <c r="YD5" s="2"/>
      <c r="YE5" s="2"/>
      <c r="YF5" s="2"/>
      <c r="YG5" s="2"/>
      <c r="YH5" s="2"/>
      <c r="YI5" s="2"/>
      <c r="YJ5" s="2"/>
      <c r="YK5" s="2"/>
      <c r="YL5" s="2"/>
      <c r="YM5" s="2"/>
      <c r="YN5" s="2"/>
      <c r="YO5" s="2"/>
      <c r="YP5" s="2"/>
      <c r="YQ5" s="2"/>
      <c r="YR5" s="2"/>
      <c r="YS5" s="2"/>
      <c r="YT5" s="2"/>
      <c r="YU5" s="2"/>
      <c r="YV5" s="2"/>
      <c r="YW5" s="2"/>
      <c r="YX5" s="2"/>
      <c r="YY5" s="2"/>
      <c r="YZ5" s="2"/>
      <c r="ZA5" s="2"/>
      <c r="ZB5" s="2"/>
      <c r="ZC5" s="2"/>
      <c r="ZD5" s="2"/>
      <c r="ZE5" s="2"/>
      <c r="ZF5" s="2"/>
      <c r="ZG5" s="2"/>
      <c r="ZH5" s="2"/>
      <c r="ZI5" s="2"/>
      <c r="ZJ5" s="2"/>
      <c r="ZK5" s="2"/>
      <c r="ZL5" s="2"/>
      <c r="ZM5" s="2"/>
      <c r="ZN5" s="2"/>
      <c r="ZO5" s="2"/>
      <c r="ZP5" s="2"/>
      <c r="ZQ5" s="2"/>
      <c r="ZR5" s="2"/>
      <c r="ZS5" s="2"/>
      <c r="ZT5" s="2"/>
      <c r="ZU5" s="2"/>
      <c r="ZV5" s="2"/>
      <c r="ZW5" s="2"/>
      <c r="ZX5" s="2"/>
      <c r="ZY5" s="2"/>
      <c r="ZZ5" s="2"/>
      <c r="AAA5" s="2"/>
      <c r="AAB5" s="2"/>
      <c r="AAC5" s="2"/>
      <c r="AAD5" s="2"/>
      <c r="AAE5" s="2"/>
      <c r="AAF5" s="2"/>
      <c r="AAG5" s="2"/>
      <c r="AAH5" s="2"/>
      <c r="AAI5" s="2"/>
      <c r="AAJ5" s="2"/>
      <c r="AAK5" s="2"/>
      <c r="AAL5" s="2"/>
      <c r="AAM5" s="2"/>
      <c r="AAN5" s="2"/>
      <c r="AAO5" s="2"/>
      <c r="AAP5" s="2"/>
      <c r="AAQ5" s="2"/>
      <c r="AAR5" s="2"/>
      <c r="AAS5" s="2"/>
      <c r="AAT5" s="2"/>
      <c r="AAU5" s="2"/>
      <c r="AAV5" s="2"/>
      <c r="AAW5" s="2"/>
      <c r="AAX5" s="2"/>
      <c r="AAY5" s="2"/>
      <c r="AAZ5" s="2"/>
      <c r="ABA5" s="2"/>
      <c r="ABB5" s="2"/>
      <c r="ABC5" s="2"/>
      <c r="ABD5" s="2"/>
      <c r="ABE5" s="2"/>
      <c r="ABF5" s="2"/>
      <c r="ABG5" s="2"/>
      <c r="ABH5" s="2"/>
      <c r="ABI5" s="2"/>
      <c r="ABJ5" s="2"/>
      <c r="ABK5" s="2"/>
      <c r="ABL5" s="2"/>
      <c r="ABM5" s="2"/>
      <c r="ABN5" s="2"/>
      <c r="ABO5" s="2"/>
      <c r="ABP5" s="2"/>
      <c r="ABQ5" s="2"/>
      <c r="ABR5" s="2"/>
      <c r="ABS5" s="2"/>
      <c r="ABT5" s="2"/>
      <c r="ABU5" s="2"/>
      <c r="ABV5" s="2"/>
      <c r="ABW5" s="2"/>
      <c r="ABX5" s="2"/>
      <c r="ABY5" s="2"/>
      <c r="ABZ5" s="2"/>
      <c r="ACA5" s="2"/>
      <c r="ACB5" s="2"/>
      <c r="ACC5" s="2"/>
      <c r="ACD5" s="2"/>
      <c r="ACE5" s="2"/>
      <c r="ACF5" s="2"/>
      <c r="ACG5" s="2"/>
      <c r="ACH5" s="2"/>
      <c r="ACI5" s="2"/>
      <c r="ACJ5" s="2"/>
      <c r="ACK5" s="2"/>
      <c r="ACL5" s="2"/>
      <c r="ACM5" s="2"/>
      <c r="ACN5" s="2"/>
      <c r="ACO5" s="2"/>
      <c r="ACP5" s="2"/>
      <c r="ACQ5" s="2"/>
      <c r="ACR5" s="2"/>
      <c r="ACS5" s="2"/>
      <c r="ACT5" s="2"/>
      <c r="ACU5" s="2"/>
      <c r="ACV5" s="2"/>
      <c r="ACW5" s="2"/>
      <c r="ACX5" s="2"/>
      <c r="ACY5" s="2"/>
      <c r="ACZ5" s="2"/>
      <c r="ADA5" s="2"/>
      <c r="ADB5" s="2"/>
      <c r="ADC5" s="2"/>
      <c r="ADD5" s="2"/>
      <c r="ADE5" s="2"/>
      <c r="ADF5" s="2"/>
      <c r="ADG5" s="2"/>
      <c r="ADH5" s="2"/>
      <c r="ADI5" s="2"/>
      <c r="ADJ5" s="2"/>
      <c r="ADK5" s="2"/>
      <c r="ADL5" s="2"/>
      <c r="ADM5" s="2"/>
      <c r="ADN5" s="2"/>
      <c r="ADO5" s="2"/>
      <c r="ADP5" s="2"/>
      <c r="ADQ5" s="2"/>
      <c r="ADR5" s="2"/>
      <c r="ADS5" s="2"/>
      <c r="ADT5" s="2"/>
      <c r="ADU5" s="2"/>
      <c r="ADV5" s="2"/>
      <c r="ADW5" s="2"/>
      <c r="ADX5" s="2"/>
      <c r="ADY5" s="2"/>
      <c r="ADZ5" s="2"/>
      <c r="AEA5" s="2"/>
      <c r="AEB5" s="2"/>
      <c r="AEC5" s="2"/>
      <c r="AED5" s="2"/>
      <c r="AEE5" s="2"/>
      <c r="AEF5" s="2"/>
      <c r="AEG5" s="2"/>
      <c r="AEH5" s="2"/>
      <c r="AEI5" s="2"/>
      <c r="AEJ5" s="2"/>
      <c r="AEK5" s="2"/>
      <c r="AEL5" s="2"/>
      <c r="AEM5" s="2"/>
      <c r="AEN5" s="2"/>
      <c r="AEO5" s="2"/>
      <c r="AEP5" s="2"/>
      <c r="AEQ5" s="2"/>
      <c r="AER5" s="2"/>
      <c r="AES5" s="2"/>
      <c r="AET5" s="2"/>
      <c r="AEU5" s="2"/>
      <c r="AEV5" s="2"/>
      <c r="AEW5" s="2"/>
      <c r="AEX5" s="2"/>
      <c r="AEY5" s="2"/>
      <c r="AEZ5" s="2"/>
      <c r="AFA5" s="2"/>
      <c r="AFB5" s="2"/>
      <c r="AFC5" s="2"/>
      <c r="AFD5" s="2"/>
      <c r="AFE5" s="2"/>
      <c r="AFF5" s="2"/>
      <c r="AFG5" s="2"/>
      <c r="AFH5" s="2"/>
      <c r="AFI5" s="2"/>
      <c r="AFJ5" s="2"/>
      <c r="AFK5" s="2"/>
      <c r="AFL5" s="2"/>
      <c r="AFM5" s="2"/>
      <c r="AFN5" s="2"/>
      <c r="AFO5" s="2"/>
      <c r="AFP5" s="2"/>
      <c r="AFQ5" s="2"/>
      <c r="AFR5" s="2"/>
      <c r="AFS5" s="2"/>
      <c r="AFT5" s="2"/>
      <c r="AFU5" s="2"/>
      <c r="AFV5" s="2"/>
      <c r="AFW5" s="2"/>
      <c r="AFX5" s="2"/>
      <c r="AFY5" s="2"/>
      <c r="AFZ5" s="2"/>
      <c r="AGA5" s="2"/>
      <c r="AGB5" s="2"/>
      <c r="AGC5" s="2"/>
      <c r="AGD5" s="2"/>
      <c r="AGE5" s="2"/>
      <c r="AGF5" s="2"/>
      <c r="AGG5" s="2"/>
      <c r="AGH5" s="2"/>
      <c r="AGI5" s="2"/>
      <c r="AGJ5" s="2"/>
      <c r="AGK5" s="2"/>
      <c r="AGL5" s="2"/>
      <c r="AGM5" s="2"/>
      <c r="AGN5" s="2"/>
      <c r="AGO5" s="2"/>
      <c r="AGP5" s="2"/>
      <c r="AGQ5" s="2"/>
      <c r="AGR5" s="2"/>
      <c r="AGS5" s="2"/>
      <c r="AGT5" s="2"/>
      <c r="AGU5" s="2"/>
      <c r="AGV5" s="2"/>
      <c r="AGW5" s="2"/>
      <c r="AGX5" s="2"/>
      <c r="AGY5" s="2"/>
      <c r="AGZ5" s="2"/>
      <c r="AHA5" s="2"/>
      <c r="AHB5" s="2"/>
      <c r="AHC5" s="2"/>
      <c r="AHD5" s="2"/>
      <c r="AHE5" s="2"/>
      <c r="AHF5" s="2"/>
      <c r="AHG5" s="2"/>
      <c r="AHH5" s="2"/>
      <c r="AHI5" s="2"/>
      <c r="AHJ5" s="2"/>
      <c r="AHK5" s="2"/>
      <c r="AHL5" s="2"/>
      <c r="AHM5" s="2"/>
      <c r="AHN5" s="2"/>
      <c r="AHO5" s="2"/>
      <c r="AHP5" s="2"/>
      <c r="AHQ5" s="2"/>
      <c r="AHR5" s="2"/>
      <c r="AHS5" s="2"/>
      <c r="AHT5" s="2"/>
      <c r="AHU5" s="2"/>
      <c r="AHV5" s="2"/>
      <c r="AHW5" s="2"/>
      <c r="AHX5" s="2"/>
      <c r="AHY5" s="2"/>
      <c r="AHZ5" s="2"/>
      <c r="AIA5" s="2"/>
      <c r="AIB5" s="2"/>
      <c r="AIC5" s="2"/>
      <c r="AID5" s="2"/>
      <c r="AIE5" s="2"/>
      <c r="AIF5" s="2"/>
      <c r="AIG5" s="2"/>
      <c r="AIH5" s="2"/>
      <c r="AII5" s="2"/>
      <c r="AIJ5" s="2"/>
      <c r="AIK5" s="2"/>
      <c r="AIL5" s="2"/>
      <c r="AIM5" s="2"/>
      <c r="AIN5" s="2"/>
      <c r="AIO5" s="2"/>
      <c r="AIP5" s="2"/>
      <c r="AIQ5" s="2"/>
      <c r="AIR5" s="2"/>
      <c r="AIS5" s="2"/>
      <c r="AIT5" s="2"/>
      <c r="AIU5" s="2"/>
      <c r="AIV5" s="2"/>
      <c r="AIW5" s="2"/>
      <c r="AIX5" s="2"/>
      <c r="AIY5" s="2"/>
      <c r="AIZ5" s="2"/>
      <c r="AJA5" s="2"/>
      <c r="AJB5" s="2"/>
      <c r="AJC5" s="2"/>
      <c r="AJD5" s="2"/>
      <c r="AJE5" s="2"/>
      <c r="AJF5" s="2"/>
      <c r="AJG5" s="2"/>
      <c r="AJH5" s="2"/>
      <c r="AJI5" s="2"/>
      <c r="AJJ5" s="2"/>
      <c r="AJK5" s="2"/>
      <c r="AJL5" s="2"/>
      <c r="AJM5" s="2"/>
      <c r="AJN5" s="2"/>
      <c r="AJO5" s="2"/>
      <c r="AJP5" s="2"/>
      <c r="AJQ5" s="2"/>
      <c r="AJR5" s="2"/>
      <c r="AJS5" s="2"/>
      <c r="AJT5" s="2"/>
      <c r="AJU5" s="2"/>
      <c r="AJV5" s="2"/>
      <c r="AJW5" s="2"/>
      <c r="AJX5" s="2"/>
      <c r="AJY5" s="2"/>
      <c r="AJZ5" s="2"/>
      <c r="AKA5" s="2"/>
      <c r="AKB5" s="2"/>
      <c r="AKC5" s="2"/>
      <c r="AKD5" s="2"/>
      <c r="AKE5" s="2"/>
      <c r="AKF5" s="2"/>
      <c r="AKG5" s="2"/>
      <c r="AKH5" s="2"/>
      <c r="AKI5" s="2"/>
      <c r="AKJ5" s="2"/>
      <c r="AKK5" s="2"/>
      <c r="AKL5" s="2"/>
      <c r="AKM5" s="2"/>
      <c r="AKN5" s="2"/>
      <c r="AKO5" s="2"/>
      <c r="AKP5" s="2"/>
      <c r="AKQ5" s="2"/>
      <c r="AKR5" s="2"/>
      <c r="AKS5" s="2"/>
      <c r="AKT5" s="2"/>
      <c r="AKU5" s="2"/>
      <c r="AKV5" s="2"/>
      <c r="AKW5" s="2"/>
      <c r="AKX5" s="2"/>
      <c r="AKY5" s="2"/>
      <c r="AKZ5" s="2"/>
      <c r="ALA5" s="2"/>
      <c r="ALB5" s="2"/>
      <c r="ALC5" s="2"/>
      <c r="ALD5" s="2"/>
      <c r="ALE5" s="2"/>
      <c r="ALF5" s="2"/>
      <c r="ALG5" s="2"/>
      <c r="ALH5" s="2"/>
      <c r="ALI5" s="2"/>
      <c r="ALJ5" s="2"/>
      <c r="ALK5" s="2"/>
      <c r="ALL5" s="2"/>
      <c r="ALM5" s="2"/>
      <c r="ALN5" s="2"/>
      <c r="ALO5" s="2"/>
      <c r="ALP5" s="2"/>
      <c r="ALQ5" s="2"/>
      <c r="ALR5" s="2"/>
      <c r="ALS5" s="2"/>
      <c r="ALT5" s="2"/>
      <c r="ALU5" s="2"/>
      <c r="ALV5" s="2"/>
      <c r="ALW5" s="2"/>
      <c r="ALX5" s="2"/>
      <c r="ALY5" s="2"/>
      <c r="ALZ5" s="2"/>
      <c r="AMA5" s="2"/>
      <c r="AMB5" s="2"/>
      <c r="AMC5" s="2"/>
      <c r="AMD5" s="2"/>
      <c r="AME5" s="2"/>
      <c r="AMF5" s="2"/>
      <c r="AMG5" s="2"/>
      <c r="AMH5" s="2"/>
      <c r="AMI5" s="2"/>
      <c r="AMJ5" s="2"/>
      <c r="AMK5" s="2"/>
      <c r="AML5" s="2"/>
      <c r="AMM5" s="2"/>
      <c r="AMN5" s="2"/>
      <c r="AMO5" s="2"/>
      <c r="AMP5" s="2"/>
      <c r="AMQ5" s="2"/>
      <c r="AMR5" s="2"/>
      <c r="AMS5" s="2"/>
      <c r="AMT5" s="2"/>
      <c r="AMU5" s="2"/>
      <c r="AMV5" s="2"/>
      <c r="AMW5" s="2"/>
      <c r="AMX5" s="2"/>
      <c r="AMY5" s="2"/>
      <c r="AMZ5" s="2"/>
      <c r="ANA5" s="2"/>
      <c r="ANB5" s="2"/>
      <c r="ANC5" s="2"/>
      <c r="AND5" s="2"/>
      <c r="ANE5" s="2"/>
      <c r="ANF5" s="2"/>
      <c r="ANG5" s="2"/>
      <c r="ANH5" s="2"/>
      <c r="ANI5" s="2"/>
      <c r="ANJ5" s="2"/>
      <c r="ANK5" s="2"/>
      <c r="ANL5" s="2"/>
      <c r="ANM5" s="2"/>
      <c r="ANN5" s="2"/>
      <c r="ANO5" s="2"/>
      <c r="ANP5" s="2"/>
      <c r="ANQ5" s="2"/>
      <c r="ANR5" s="2"/>
      <c r="ANS5" s="2"/>
      <c r="ANT5" s="2"/>
      <c r="ANU5" s="2"/>
      <c r="ANV5" s="2"/>
      <c r="ANW5" s="2"/>
      <c r="ANX5" s="2"/>
      <c r="ANY5" s="2"/>
      <c r="ANZ5" s="2"/>
      <c r="AOA5" s="2"/>
      <c r="AOB5" s="2"/>
      <c r="AOC5" s="2"/>
      <c r="AOD5" s="2"/>
      <c r="AOE5" s="2"/>
      <c r="AOF5" s="2"/>
      <c r="AOG5" s="2"/>
      <c r="AOH5" s="2"/>
      <c r="AOI5" s="2"/>
      <c r="AOJ5" s="2"/>
      <c r="AOK5" s="2"/>
      <c r="AOL5" s="2"/>
      <c r="AOM5" s="2"/>
      <c r="AON5" s="2"/>
      <c r="AOO5" s="2"/>
      <c r="AOP5" s="2"/>
      <c r="AOQ5" s="2"/>
      <c r="AOR5" s="2"/>
      <c r="AOS5" s="2"/>
      <c r="AOT5" s="2"/>
      <c r="AOU5" s="2"/>
      <c r="AOV5" s="2"/>
      <c r="AOW5" s="2"/>
      <c r="AOX5" s="2"/>
      <c r="AOY5" s="2"/>
      <c r="AOZ5" s="2"/>
      <c r="APA5" s="2"/>
      <c r="APB5" s="2"/>
      <c r="APC5" s="2"/>
      <c r="APD5" s="2"/>
      <c r="APE5" s="2"/>
      <c r="APF5" s="2"/>
      <c r="APG5" s="2"/>
      <c r="APH5" s="2"/>
      <c r="API5" s="2"/>
      <c r="APJ5" s="2"/>
      <c r="APK5" s="2"/>
      <c r="APL5" s="2"/>
      <c r="APM5" s="2"/>
      <c r="APN5" s="2"/>
      <c r="APO5" s="2"/>
      <c r="APP5" s="2"/>
      <c r="APQ5" s="2"/>
      <c r="APR5" s="2"/>
      <c r="APS5" s="2"/>
      <c r="APT5" s="2"/>
      <c r="APU5" s="2"/>
      <c r="APV5" s="2"/>
      <c r="APW5" s="2"/>
      <c r="APX5" s="2"/>
      <c r="APY5" s="2"/>
      <c r="APZ5" s="2"/>
      <c r="AQA5" s="2"/>
      <c r="AQB5" s="2"/>
      <c r="AQC5" s="2"/>
      <c r="AQD5" s="2"/>
      <c r="AQE5" s="2"/>
      <c r="AQF5" s="2"/>
      <c r="AQG5" s="2"/>
      <c r="AQH5" s="2"/>
      <c r="AQI5" s="2"/>
      <c r="AQJ5" s="2"/>
      <c r="AQK5" s="2"/>
      <c r="AQL5" s="2"/>
      <c r="AQM5" s="2"/>
      <c r="AQN5" s="2"/>
      <c r="AQO5" s="2"/>
      <c r="AQP5" s="2"/>
      <c r="AQQ5" s="2"/>
      <c r="AQR5" s="2"/>
      <c r="AQS5" s="2"/>
      <c r="AQT5" s="2"/>
      <c r="AQU5" s="2"/>
      <c r="AQV5" s="2"/>
      <c r="AQW5" s="2"/>
      <c r="AQX5" s="2"/>
      <c r="AQY5" s="2"/>
      <c r="AQZ5" s="2"/>
      <c r="ARA5" s="2"/>
      <c r="ARB5" s="2"/>
      <c r="ARC5" s="2"/>
      <c r="ARD5" s="2"/>
      <c r="ARE5" s="2"/>
      <c r="ARF5" s="2"/>
      <c r="ARG5" s="2"/>
      <c r="ARH5" s="2"/>
      <c r="ARI5" s="2"/>
      <c r="ARJ5" s="2"/>
      <c r="ARK5" s="2"/>
      <c r="ARL5" s="2"/>
      <c r="ARM5" s="2"/>
      <c r="ARN5" s="2"/>
      <c r="ARO5" s="2"/>
      <c r="ARP5" s="2"/>
      <c r="ARQ5" s="2"/>
      <c r="ARR5" s="2"/>
      <c r="ARS5" s="2"/>
      <c r="ART5" s="2"/>
      <c r="ARU5" s="2"/>
      <c r="ARV5" s="2"/>
      <c r="ARW5" s="2"/>
      <c r="ARX5" s="2"/>
      <c r="ARY5" s="2"/>
      <c r="ARZ5" s="2"/>
      <c r="ASA5" s="2"/>
      <c r="ASB5" s="2"/>
      <c r="ASC5" s="2"/>
      <c r="ASD5" s="2"/>
      <c r="ASE5" s="2"/>
      <c r="ASF5" s="2"/>
      <c r="ASG5" s="2"/>
      <c r="ASH5" s="2"/>
      <c r="ASI5" s="2"/>
      <c r="ASJ5" s="2"/>
      <c r="ASK5" s="2"/>
      <c r="ASL5" s="2"/>
      <c r="ASM5" s="2"/>
      <c r="ASN5" s="2"/>
      <c r="ASO5" s="2"/>
      <c r="ASP5" s="2"/>
      <c r="ASQ5" s="2"/>
      <c r="ASR5" s="2"/>
      <c r="ASS5" s="2"/>
      <c r="AST5" s="2"/>
      <c r="ASU5" s="2"/>
      <c r="ASV5" s="2"/>
      <c r="ASW5" s="2"/>
      <c r="ASX5" s="2"/>
      <c r="ASY5" s="2"/>
      <c r="ASZ5" s="2"/>
      <c r="ATA5" s="2"/>
      <c r="ATB5" s="2"/>
      <c r="ATC5" s="2"/>
      <c r="ATD5" s="2"/>
      <c r="ATE5" s="2"/>
      <c r="ATF5" s="2"/>
      <c r="ATG5" s="2"/>
      <c r="ATH5" s="2"/>
      <c r="ATI5" s="2"/>
      <c r="ATJ5" s="2"/>
      <c r="ATK5" s="2"/>
      <c r="ATL5" s="2"/>
      <c r="ATM5" s="2"/>
      <c r="ATN5" s="2"/>
      <c r="ATO5" s="2"/>
      <c r="ATP5" s="2"/>
      <c r="ATQ5" s="2"/>
      <c r="ATR5" s="2"/>
      <c r="ATS5" s="2"/>
      <c r="ATT5" s="2"/>
      <c r="ATU5" s="2"/>
      <c r="ATV5" s="2"/>
      <c r="ATW5" s="2"/>
      <c r="ATX5" s="2"/>
      <c r="ATY5" s="2"/>
      <c r="ATZ5" s="2"/>
      <c r="AUA5" s="2"/>
      <c r="AUB5" s="2"/>
      <c r="AUC5" s="2"/>
      <c r="AUD5" s="2"/>
      <c r="AUE5" s="2"/>
      <c r="AUF5" s="2"/>
      <c r="AUG5" s="2"/>
      <c r="AUH5" s="2"/>
      <c r="AUI5" s="2"/>
      <c r="AUJ5" s="2"/>
      <c r="AUK5" s="2"/>
      <c r="AUL5" s="2"/>
      <c r="AUM5" s="2"/>
      <c r="AUN5" s="2"/>
      <c r="AUO5" s="2"/>
      <c r="AUP5" s="2"/>
      <c r="AUQ5" s="2"/>
      <c r="AUR5" s="2"/>
      <c r="AUS5" s="2"/>
      <c r="AUT5" s="2"/>
      <c r="AUU5" s="2"/>
      <c r="AUV5" s="2"/>
      <c r="AUW5" s="2"/>
      <c r="AUX5" s="2"/>
      <c r="AUY5" s="2"/>
      <c r="AUZ5" s="2"/>
      <c r="AVA5" s="2"/>
      <c r="AVB5" s="2"/>
      <c r="AVC5" s="2"/>
      <c r="AVD5" s="2"/>
      <c r="AVE5" s="2"/>
      <c r="AVF5" s="2"/>
      <c r="AVG5" s="2"/>
      <c r="AVH5" s="2"/>
      <c r="AVI5" s="2"/>
      <c r="AVJ5" s="2"/>
      <c r="AVK5" s="2"/>
      <c r="AVL5" s="2"/>
      <c r="AVM5" s="2"/>
      <c r="AVN5" s="2"/>
      <c r="AVO5" s="2"/>
      <c r="AVP5" s="2"/>
      <c r="AVQ5" s="2"/>
      <c r="AVR5" s="2"/>
      <c r="AVS5" s="2"/>
      <c r="AVT5" s="2"/>
      <c r="AVU5" s="2"/>
      <c r="AVV5" s="2"/>
      <c r="AVW5" s="2"/>
      <c r="AVX5" s="2"/>
      <c r="AVY5" s="2"/>
      <c r="AVZ5" s="2"/>
      <c r="AWA5" s="2"/>
      <c r="AWB5" s="2"/>
      <c r="AWC5" s="2"/>
      <c r="AWD5" s="2"/>
      <c r="AWE5" s="2"/>
      <c r="AWF5" s="2"/>
      <c r="AWG5" s="2"/>
      <c r="AWH5" s="2"/>
      <c r="AWI5" s="2"/>
      <c r="AWJ5" s="2"/>
      <c r="AWK5" s="2"/>
      <c r="AWL5" s="2"/>
      <c r="AWM5" s="2"/>
      <c r="AWN5" s="2"/>
      <c r="AWO5" s="2"/>
      <c r="AWP5" s="2"/>
      <c r="AWQ5" s="2"/>
      <c r="AWR5" s="2"/>
      <c r="AWS5" s="2"/>
      <c r="AWT5" s="2"/>
      <c r="AWU5" s="2"/>
      <c r="AWV5" s="2"/>
      <c r="AWW5" s="2"/>
      <c r="AWX5" s="2"/>
      <c r="AWY5" s="2"/>
      <c r="AWZ5" s="2"/>
      <c r="AXA5" s="2"/>
      <c r="AXB5" s="2"/>
      <c r="AXC5" s="2"/>
      <c r="AXD5" s="2"/>
      <c r="AXE5" s="2"/>
      <c r="AXF5" s="2"/>
      <c r="AXG5" s="2"/>
      <c r="AXH5" s="2"/>
      <c r="AXI5" s="2"/>
      <c r="AXJ5" s="2"/>
      <c r="AXK5" s="2"/>
      <c r="AXL5" s="2"/>
      <c r="AXM5" s="2"/>
      <c r="AXN5" s="2"/>
      <c r="AXO5" s="2"/>
      <c r="AXP5" s="2"/>
      <c r="AXQ5" s="2"/>
      <c r="AXR5" s="2"/>
      <c r="AXS5" s="2"/>
      <c r="AXT5" s="2"/>
      <c r="AXU5" s="2"/>
      <c r="AXV5" s="2"/>
      <c r="AXW5" s="2"/>
      <c r="AXX5" s="2"/>
      <c r="AXY5" s="2"/>
      <c r="AXZ5" s="2"/>
      <c r="AYA5" s="2"/>
      <c r="AYB5" s="2"/>
      <c r="AYC5" s="2"/>
      <c r="AYD5" s="2"/>
      <c r="AYE5" s="2"/>
      <c r="AYF5" s="2"/>
      <c r="AYG5" s="2"/>
      <c r="AYH5" s="2"/>
      <c r="AYI5" s="2"/>
      <c r="AYJ5" s="2"/>
      <c r="AYK5" s="2"/>
      <c r="AYL5" s="2"/>
      <c r="AYM5" s="2"/>
      <c r="AYN5" s="2"/>
      <c r="AYO5" s="2"/>
      <c r="AYP5" s="2"/>
      <c r="AYQ5" s="2"/>
      <c r="AYR5" s="2"/>
      <c r="AYS5" s="2"/>
      <c r="AYT5" s="2"/>
      <c r="AYU5" s="2"/>
      <c r="AYV5" s="2"/>
      <c r="AYW5" s="2"/>
      <c r="AYX5" s="2"/>
      <c r="AYY5" s="2"/>
      <c r="AYZ5" s="2"/>
      <c r="AZA5" s="2"/>
      <c r="AZB5" s="2"/>
      <c r="AZC5" s="2"/>
      <c r="AZD5" s="2"/>
      <c r="AZE5" s="2"/>
      <c r="AZF5" s="2"/>
      <c r="AZG5" s="2"/>
      <c r="AZH5" s="2"/>
      <c r="AZI5" s="2"/>
      <c r="AZJ5" s="2"/>
      <c r="AZK5" s="2"/>
      <c r="AZL5" s="2"/>
      <c r="AZM5" s="2"/>
      <c r="AZN5" s="2"/>
      <c r="AZO5" s="2"/>
      <c r="AZP5" s="2"/>
      <c r="AZQ5" s="2"/>
      <c r="AZR5" s="2"/>
      <c r="AZS5" s="2"/>
      <c r="AZT5" s="2"/>
      <c r="AZU5" s="2"/>
      <c r="AZV5" s="2"/>
      <c r="AZW5" s="2"/>
      <c r="AZX5" s="2"/>
      <c r="AZY5" s="2"/>
      <c r="AZZ5" s="2"/>
      <c r="BAA5" s="2"/>
      <c r="BAB5" s="2"/>
      <c r="BAC5" s="2"/>
      <c r="BAD5" s="2"/>
      <c r="BAE5" s="2"/>
      <c r="BAF5" s="2"/>
      <c r="BAG5" s="2"/>
      <c r="BAH5" s="2"/>
      <c r="BAI5" s="2"/>
      <c r="BAJ5" s="2"/>
      <c r="BAK5" s="2"/>
      <c r="BAL5" s="2"/>
      <c r="BAM5" s="2"/>
      <c r="BAN5" s="2"/>
      <c r="BAO5" s="2"/>
      <c r="BAP5" s="2"/>
      <c r="BAQ5" s="2"/>
      <c r="BAR5" s="2"/>
      <c r="BAS5" s="2"/>
      <c r="BAT5" s="2"/>
      <c r="BAU5" s="2"/>
      <c r="BAV5" s="2"/>
      <c r="BAW5" s="2"/>
      <c r="BAX5" s="2"/>
      <c r="BAY5" s="2"/>
      <c r="BAZ5" s="2"/>
      <c r="BBA5" s="2"/>
      <c r="BBB5" s="2"/>
      <c r="BBC5" s="2"/>
      <c r="BBD5" s="2"/>
      <c r="BBE5" s="2"/>
      <c r="BBF5" s="2"/>
      <c r="BBG5" s="2"/>
      <c r="BBH5" s="2"/>
      <c r="BBI5" s="2"/>
      <c r="BBJ5" s="2"/>
      <c r="BBK5" s="2"/>
      <c r="BBL5" s="2"/>
      <c r="BBM5" s="2"/>
      <c r="BBN5" s="2"/>
      <c r="BBO5" s="2"/>
      <c r="BBP5" s="2"/>
      <c r="BBQ5" s="2"/>
      <c r="BBR5" s="2"/>
      <c r="BBS5" s="2"/>
      <c r="BBT5" s="2"/>
      <c r="BBU5" s="2"/>
      <c r="BBV5" s="2"/>
      <c r="BBW5" s="2"/>
      <c r="BBX5" s="2"/>
      <c r="BBY5" s="2"/>
      <c r="BBZ5" s="2"/>
      <c r="BCA5" s="2"/>
      <c r="BCB5" s="2"/>
      <c r="BCC5" s="2"/>
      <c r="BCD5" s="2"/>
      <c r="BCE5" s="2"/>
      <c r="BCF5" s="2"/>
      <c r="BCG5" s="2"/>
      <c r="BCH5" s="2"/>
      <c r="BCI5" s="2"/>
      <c r="BCJ5" s="2"/>
      <c r="BCK5" s="2"/>
      <c r="BCL5" s="2"/>
      <c r="BCM5" s="2"/>
      <c r="BCN5" s="2"/>
      <c r="BCO5" s="2"/>
      <c r="BCP5" s="2"/>
      <c r="BCQ5" s="2"/>
      <c r="BCR5" s="2"/>
      <c r="BCS5" s="2"/>
      <c r="BCT5" s="2"/>
      <c r="BCU5" s="2"/>
      <c r="BCV5" s="2"/>
      <c r="BCW5" s="2"/>
      <c r="BCX5" s="2"/>
      <c r="BCY5" s="2"/>
      <c r="BCZ5" s="2"/>
      <c r="BDA5" s="2"/>
      <c r="BDB5" s="2"/>
      <c r="BDC5" s="2"/>
      <c r="BDD5" s="2"/>
      <c r="BDE5" s="2"/>
      <c r="BDF5" s="2"/>
      <c r="BDG5" s="2"/>
      <c r="BDH5" s="2"/>
      <c r="BDI5" s="2"/>
      <c r="BDJ5" s="2"/>
      <c r="BDK5" s="2"/>
      <c r="BDL5" s="2"/>
      <c r="BDM5" s="2"/>
      <c r="BDN5" s="2"/>
      <c r="BDO5" s="2"/>
      <c r="BDP5" s="2"/>
      <c r="BDQ5" s="2"/>
      <c r="BDR5" s="2"/>
      <c r="BDS5" s="2"/>
      <c r="BDT5" s="2"/>
      <c r="BDU5" s="2"/>
      <c r="BDV5" s="2"/>
      <c r="BDW5" s="2"/>
      <c r="BDX5" s="2"/>
      <c r="BDY5" s="2"/>
      <c r="BDZ5" s="2"/>
      <c r="BEA5" s="2"/>
      <c r="BEB5" s="2"/>
      <c r="BEC5" s="2"/>
      <c r="BED5" s="2"/>
      <c r="BEE5" s="2"/>
      <c r="BEF5" s="2"/>
      <c r="BEG5" s="2"/>
      <c r="BEH5" s="2"/>
      <c r="BEI5" s="2"/>
      <c r="BEJ5" s="2"/>
      <c r="BEK5" s="2"/>
      <c r="BEL5" s="2"/>
      <c r="BEM5" s="2"/>
      <c r="BEN5" s="2"/>
      <c r="BEO5" s="2"/>
      <c r="BEP5" s="2"/>
      <c r="BEQ5" s="2"/>
      <c r="BER5" s="2"/>
      <c r="BES5" s="2"/>
      <c r="BET5" s="2"/>
      <c r="BEU5" s="2"/>
      <c r="BEV5" s="2"/>
      <c r="BEW5" s="2"/>
      <c r="BEX5" s="2"/>
      <c r="BEY5" s="2"/>
      <c r="BEZ5" s="2"/>
      <c r="BFA5" s="2"/>
      <c r="BFB5" s="2"/>
      <c r="BFC5" s="2"/>
      <c r="BFD5" s="2"/>
      <c r="BFE5" s="2"/>
      <c r="BFF5" s="2"/>
      <c r="BFG5" s="2"/>
      <c r="BFH5" s="2"/>
      <c r="BFI5" s="2"/>
      <c r="BFJ5" s="2"/>
      <c r="BFK5" s="2"/>
      <c r="BFL5" s="2"/>
      <c r="BFM5" s="2"/>
      <c r="BFN5" s="2"/>
      <c r="BFO5" s="2"/>
      <c r="BFP5" s="2"/>
      <c r="BFQ5" s="2"/>
      <c r="BFR5" s="2"/>
      <c r="BFS5" s="2"/>
      <c r="BFT5" s="2"/>
      <c r="BFU5" s="2"/>
      <c r="BFV5" s="2"/>
      <c r="BFW5" s="2"/>
      <c r="BFX5" s="2"/>
      <c r="BFY5" s="2"/>
      <c r="BFZ5" s="2"/>
      <c r="BGA5" s="2"/>
      <c r="BGB5" s="2"/>
      <c r="BGC5" s="2"/>
      <c r="BGD5" s="2"/>
      <c r="BGE5" s="2"/>
      <c r="BGF5" s="2"/>
      <c r="BGG5" s="2"/>
      <c r="BGH5" s="2"/>
      <c r="BGI5" s="2"/>
      <c r="BGJ5" s="2"/>
      <c r="BGK5" s="2"/>
      <c r="BGL5" s="2"/>
      <c r="BGM5" s="2"/>
      <c r="BGN5" s="2"/>
      <c r="BGO5" s="2"/>
      <c r="BGP5" s="2"/>
      <c r="BGQ5" s="2"/>
      <c r="BGR5" s="2"/>
      <c r="BGS5" s="2"/>
      <c r="BGT5" s="2"/>
      <c r="BGU5" s="2"/>
    </row>
    <row r="6" spans="1:1555" s="24" customFormat="1" ht="37" customHeight="1" x14ac:dyDescent="0.45">
      <c r="A6" s="96"/>
      <c r="B6" s="88" t="s">
        <v>202</v>
      </c>
      <c r="C6" s="96"/>
      <c r="D6" s="96"/>
      <c r="E6" s="96"/>
      <c r="F6" s="96"/>
      <c r="G6" s="96"/>
      <c r="H6" s="96"/>
      <c r="I6" s="1"/>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c r="EG6" s="2"/>
      <c r="EH6" s="2"/>
      <c r="EI6" s="2"/>
      <c r="EJ6" s="2"/>
      <c r="EK6" s="2"/>
      <c r="EL6" s="2"/>
      <c r="EM6" s="2"/>
      <c r="EN6" s="2"/>
      <c r="EO6" s="2"/>
      <c r="EP6" s="2"/>
      <c r="EQ6" s="2"/>
      <c r="ER6" s="2"/>
      <c r="ES6" s="2"/>
      <c r="ET6" s="2"/>
      <c r="EU6" s="2"/>
      <c r="EV6" s="2"/>
      <c r="EW6" s="2"/>
      <c r="EX6" s="2"/>
      <c r="EY6" s="2"/>
      <c r="EZ6" s="2"/>
      <c r="FA6" s="2"/>
      <c r="FB6" s="2"/>
      <c r="FC6" s="2"/>
      <c r="FD6" s="2"/>
      <c r="FE6" s="2"/>
      <c r="FF6" s="2"/>
      <c r="FG6" s="2"/>
      <c r="FH6" s="2"/>
      <c r="FI6" s="2"/>
      <c r="FJ6" s="2"/>
      <c r="FK6" s="2"/>
      <c r="FL6" s="2"/>
      <c r="FM6" s="2"/>
      <c r="FN6" s="2"/>
      <c r="FO6" s="2"/>
      <c r="FP6" s="2"/>
      <c r="FQ6" s="2"/>
      <c r="FR6" s="2"/>
      <c r="FS6" s="2"/>
      <c r="FT6" s="2"/>
      <c r="FU6" s="2"/>
      <c r="FV6" s="2"/>
      <c r="FW6" s="2"/>
      <c r="FX6" s="2"/>
      <c r="FY6" s="2"/>
      <c r="FZ6" s="2"/>
      <c r="GA6" s="2"/>
      <c r="GB6" s="2"/>
      <c r="GC6" s="2"/>
      <c r="GD6" s="2"/>
      <c r="GE6" s="2"/>
      <c r="GF6" s="2"/>
      <c r="GG6" s="2"/>
      <c r="GH6" s="2"/>
      <c r="GI6" s="2"/>
      <c r="GJ6" s="2"/>
      <c r="GK6" s="2"/>
      <c r="GL6" s="2"/>
      <c r="GM6" s="2"/>
      <c r="GN6" s="2"/>
      <c r="GO6" s="2"/>
      <c r="GP6" s="2"/>
      <c r="GQ6" s="2"/>
      <c r="GR6" s="2"/>
      <c r="GS6" s="2"/>
      <c r="GT6" s="2"/>
      <c r="GU6" s="2"/>
      <c r="GV6" s="2"/>
      <c r="GW6" s="2"/>
      <c r="GX6" s="2"/>
      <c r="GY6" s="2"/>
      <c r="GZ6" s="2"/>
      <c r="HA6" s="2"/>
      <c r="HB6" s="2"/>
      <c r="HC6" s="2"/>
      <c r="HD6" s="2"/>
      <c r="HE6" s="2"/>
      <c r="HF6" s="2"/>
      <c r="HG6" s="2"/>
      <c r="HH6" s="2"/>
      <c r="HI6" s="2"/>
      <c r="HJ6" s="2"/>
      <c r="HK6" s="2"/>
      <c r="HL6" s="2"/>
      <c r="HM6" s="2"/>
      <c r="HN6" s="2"/>
      <c r="HO6" s="2"/>
      <c r="HP6" s="2"/>
      <c r="HQ6" s="2"/>
      <c r="HR6" s="2"/>
      <c r="HS6" s="2"/>
      <c r="HT6" s="2"/>
      <c r="HU6" s="2"/>
      <c r="HV6" s="2"/>
      <c r="HW6" s="2"/>
      <c r="HX6" s="2"/>
      <c r="HY6" s="2"/>
      <c r="HZ6" s="2"/>
      <c r="IA6" s="2"/>
      <c r="IB6" s="2"/>
      <c r="IC6" s="2"/>
      <c r="ID6" s="2"/>
      <c r="IE6" s="2"/>
      <c r="IF6" s="2"/>
      <c r="IG6" s="2"/>
      <c r="IH6" s="2"/>
      <c r="II6" s="2"/>
      <c r="IJ6" s="2"/>
      <c r="IK6" s="2"/>
      <c r="IL6" s="2"/>
      <c r="IM6" s="2"/>
      <c r="IN6" s="2"/>
      <c r="IO6" s="2"/>
      <c r="IP6" s="2"/>
      <c r="IQ6" s="2"/>
      <c r="IR6" s="2"/>
      <c r="IS6" s="2"/>
      <c r="IT6" s="2"/>
      <c r="IU6" s="2"/>
      <c r="IV6" s="2"/>
      <c r="IW6" s="2"/>
      <c r="IX6" s="2"/>
      <c r="IY6" s="2"/>
      <c r="IZ6" s="2"/>
      <c r="JA6" s="2"/>
      <c r="JB6" s="2"/>
      <c r="JC6" s="2"/>
      <c r="JD6" s="2"/>
      <c r="JE6" s="2"/>
      <c r="JF6" s="2"/>
      <c r="JG6" s="2"/>
      <c r="JH6" s="2"/>
      <c r="JI6" s="2"/>
      <c r="JJ6" s="2"/>
      <c r="JK6" s="2"/>
      <c r="JL6" s="2"/>
      <c r="JM6" s="2"/>
      <c r="JN6" s="2"/>
      <c r="JO6" s="2"/>
      <c r="JP6" s="2"/>
      <c r="JQ6" s="2"/>
      <c r="JR6" s="2"/>
      <c r="JS6" s="2"/>
      <c r="JT6" s="2"/>
      <c r="JU6" s="2"/>
      <c r="JV6" s="2"/>
      <c r="JW6" s="2"/>
      <c r="JX6" s="2"/>
      <c r="JY6" s="2"/>
      <c r="JZ6" s="2"/>
      <c r="KA6" s="2"/>
      <c r="KB6" s="2"/>
      <c r="KC6" s="2"/>
      <c r="KD6" s="2"/>
      <c r="KE6" s="2"/>
      <c r="KF6" s="2"/>
      <c r="KG6" s="2"/>
      <c r="KH6" s="2"/>
      <c r="KI6" s="2"/>
      <c r="KJ6" s="2"/>
      <c r="KK6" s="2"/>
      <c r="KL6" s="2"/>
      <c r="KM6" s="2"/>
      <c r="KN6" s="2"/>
      <c r="KO6" s="2"/>
      <c r="KP6" s="2"/>
      <c r="KQ6" s="2"/>
      <c r="KR6" s="2"/>
      <c r="KS6" s="2"/>
      <c r="KT6" s="2"/>
      <c r="KU6" s="2"/>
      <c r="KV6" s="2"/>
      <c r="KW6" s="2"/>
      <c r="KX6" s="2"/>
      <c r="KY6" s="2"/>
      <c r="KZ6" s="2"/>
      <c r="LA6" s="2"/>
      <c r="LB6" s="2"/>
      <c r="LC6" s="2"/>
      <c r="LD6" s="2"/>
      <c r="LE6" s="2"/>
      <c r="LF6" s="2"/>
      <c r="LG6" s="2"/>
      <c r="LH6" s="2"/>
      <c r="LI6" s="2"/>
      <c r="LJ6" s="2"/>
      <c r="LK6" s="2"/>
      <c r="LL6" s="2"/>
      <c r="LM6" s="2"/>
      <c r="LN6" s="2"/>
      <c r="LO6" s="2"/>
      <c r="LP6" s="2"/>
      <c r="LQ6" s="2"/>
      <c r="LR6" s="2"/>
      <c r="LS6" s="2"/>
      <c r="LT6" s="2"/>
      <c r="LU6" s="2"/>
      <c r="LV6" s="2"/>
      <c r="LW6" s="2"/>
      <c r="LX6" s="2"/>
      <c r="LY6" s="2"/>
      <c r="LZ6" s="2"/>
      <c r="MA6" s="2"/>
      <c r="MB6" s="2"/>
      <c r="MC6" s="2"/>
      <c r="MD6" s="2"/>
      <c r="ME6" s="2"/>
      <c r="MF6" s="2"/>
      <c r="MG6" s="2"/>
      <c r="MH6" s="2"/>
      <c r="MI6" s="2"/>
      <c r="MJ6" s="2"/>
      <c r="MK6" s="2"/>
      <c r="ML6" s="2"/>
      <c r="MM6" s="2"/>
      <c r="MN6" s="2"/>
      <c r="MO6" s="2"/>
      <c r="MP6" s="2"/>
      <c r="MQ6" s="2"/>
      <c r="MR6" s="2"/>
      <c r="MS6" s="2"/>
      <c r="MT6" s="2"/>
      <c r="MU6" s="2"/>
      <c r="MV6" s="2"/>
      <c r="MW6" s="2"/>
      <c r="MX6" s="2"/>
      <c r="MY6" s="2"/>
      <c r="MZ6" s="2"/>
      <c r="NA6" s="2"/>
      <c r="NB6" s="2"/>
      <c r="NC6" s="2"/>
      <c r="ND6" s="2"/>
      <c r="NE6" s="2"/>
      <c r="NF6" s="2"/>
      <c r="NG6" s="2"/>
      <c r="NH6" s="2"/>
      <c r="NI6" s="2"/>
      <c r="NJ6" s="2"/>
      <c r="NK6" s="2"/>
      <c r="NL6" s="2"/>
      <c r="NM6" s="2"/>
      <c r="NN6" s="2"/>
      <c r="NO6" s="2"/>
      <c r="NP6" s="2"/>
      <c r="NQ6" s="2"/>
      <c r="NR6" s="2"/>
      <c r="NS6" s="2"/>
      <c r="NT6" s="2"/>
      <c r="NU6" s="2"/>
      <c r="NV6" s="2"/>
      <c r="NW6" s="2"/>
      <c r="NX6" s="2"/>
      <c r="NY6" s="2"/>
      <c r="NZ6" s="2"/>
      <c r="OA6" s="2"/>
      <c r="OB6" s="2"/>
      <c r="OC6" s="2"/>
      <c r="OD6" s="2"/>
      <c r="OE6" s="2"/>
      <c r="OF6" s="2"/>
      <c r="OG6" s="2"/>
      <c r="OH6" s="2"/>
      <c r="OI6" s="2"/>
      <c r="OJ6" s="2"/>
      <c r="OK6" s="2"/>
      <c r="OL6" s="2"/>
      <c r="OM6" s="2"/>
      <c r="ON6" s="2"/>
      <c r="OO6" s="2"/>
      <c r="OP6" s="2"/>
      <c r="OQ6" s="2"/>
      <c r="OR6" s="2"/>
      <c r="OS6" s="2"/>
      <c r="OT6" s="2"/>
      <c r="OU6" s="2"/>
      <c r="OV6" s="2"/>
      <c r="OW6" s="2"/>
      <c r="OX6" s="2"/>
      <c r="OY6" s="2"/>
      <c r="OZ6" s="2"/>
      <c r="PA6" s="2"/>
      <c r="PB6" s="2"/>
      <c r="PC6" s="2"/>
      <c r="PD6" s="2"/>
      <c r="PE6" s="2"/>
      <c r="PF6" s="2"/>
      <c r="PG6" s="2"/>
      <c r="PH6" s="2"/>
      <c r="PI6" s="2"/>
      <c r="PJ6" s="2"/>
      <c r="PK6" s="2"/>
      <c r="PL6" s="2"/>
      <c r="PM6" s="2"/>
      <c r="PN6" s="2"/>
      <c r="PO6" s="2"/>
      <c r="PP6" s="2"/>
      <c r="PQ6" s="2"/>
      <c r="PR6" s="2"/>
      <c r="PS6" s="2"/>
      <c r="PT6" s="2"/>
      <c r="PU6" s="2"/>
      <c r="PV6" s="2"/>
      <c r="PW6" s="2"/>
      <c r="PX6" s="2"/>
      <c r="PY6" s="2"/>
      <c r="PZ6" s="2"/>
      <c r="QA6" s="2"/>
      <c r="QB6" s="2"/>
      <c r="QC6" s="2"/>
      <c r="QD6" s="2"/>
      <c r="QE6" s="2"/>
      <c r="QF6" s="2"/>
      <c r="QG6" s="2"/>
      <c r="QH6" s="2"/>
      <c r="QI6" s="2"/>
      <c r="QJ6" s="2"/>
      <c r="QK6" s="2"/>
      <c r="QL6" s="2"/>
      <c r="QM6" s="2"/>
      <c r="QN6" s="2"/>
      <c r="QO6" s="2"/>
      <c r="QP6" s="2"/>
      <c r="QQ6" s="2"/>
      <c r="QR6" s="2"/>
      <c r="QS6" s="2"/>
      <c r="QT6" s="2"/>
      <c r="QU6" s="2"/>
      <c r="QV6" s="2"/>
      <c r="QW6" s="2"/>
      <c r="QX6" s="2"/>
      <c r="QY6" s="2"/>
      <c r="QZ6" s="2"/>
      <c r="RA6" s="2"/>
      <c r="RB6" s="2"/>
      <c r="RC6" s="2"/>
      <c r="RD6" s="2"/>
      <c r="RE6" s="2"/>
      <c r="RF6" s="2"/>
      <c r="RG6" s="2"/>
      <c r="RH6" s="2"/>
      <c r="RI6" s="2"/>
      <c r="RJ6" s="2"/>
      <c r="RK6" s="2"/>
      <c r="RL6" s="2"/>
      <c r="RM6" s="2"/>
      <c r="RN6" s="2"/>
      <c r="RO6" s="2"/>
      <c r="RP6" s="2"/>
      <c r="RQ6" s="2"/>
      <c r="RR6" s="2"/>
      <c r="RS6" s="2"/>
      <c r="RT6" s="2"/>
      <c r="RU6" s="2"/>
      <c r="RV6" s="2"/>
      <c r="RW6" s="2"/>
      <c r="RX6" s="2"/>
      <c r="RY6" s="2"/>
      <c r="RZ6" s="2"/>
      <c r="SA6" s="2"/>
      <c r="SB6" s="2"/>
      <c r="SC6" s="2"/>
      <c r="SD6" s="2"/>
      <c r="SE6" s="2"/>
      <c r="SF6" s="2"/>
      <c r="SG6" s="2"/>
      <c r="SH6" s="2"/>
      <c r="SI6" s="2"/>
      <c r="SJ6" s="2"/>
      <c r="SK6" s="2"/>
      <c r="SL6" s="2"/>
      <c r="SM6" s="2"/>
      <c r="SN6" s="2"/>
      <c r="SO6" s="2"/>
      <c r="SP6" s="2"/>
      <c r="SQ6" s="2"/>
      <c r="SR6" s="2"/>
      <c r="SS6" s="2"/>
      <c r="ST6" s="2"/>
      <c r="SU6" s="2"/>
      <c r="SV6" s="2"/>
      <c r="SW6" s="2"/>
      <c r="SX6" s="2"/>
      <c r="SY6" s="2"/>
      <c r="SZ6" s="2"/>
      <c r="TA6" s="2"/>
      <c r="TB6" s="2"/>
      <c r="TC6" s="2"/>
      <c r="TD6" s="2"/>
      <c r="TE6" s="2"/>
      <c r="TF6" s="2"/>
      <c r="TG6" s="2"/>
      <c r="TH6" s="2"/>
      <c r="TI6" s="2"/>
      <c r="TJ6" s="2"/>
      <c r="TK6" s="2"/>
      <c r="TL6" s="2"/>
      <c r="TM6" s="2"/>
      <c r="TN6" s="2"/>
      <c r="TO6" s="2"/>
      <c r="TP6" s="2"/>
      <c r="TQ6" s="2"/>
      <c r="TR6" s="2"/>
      <c r="TS6" s="2"/>
      <c r="TT6" s="2"/>
      <c r="TU6" s="2"/>
      <c r="TV6" s="2"/>
      <c r="TW6" s="2"/>
      <c r="TX6" s="2"/>
      <c r="TY6" s="2"/>
      <c r="TZ6" s="2"/>
      <c r="UA6" s="2"/>
      <c r="UB6" s="2"/>
      <c r="UC6" s="2"/>
      <c r="UD6" s="2"/>
      <c r="UE6" s="2"/>
      <c r="UF6" s="2"/>
      <c r="UG6" s="2"/>
      <c r="UH6" s="2"/>
      <c r="UI6" s="2"/>
      <c r="UJ6" s="2"/>
      <c r="UK6" s="2"/>
      <c r="UL6" s="2"/>
      <c r="UM6" s="2"/>
      <c r="UN6" s="2"/>
      <c r="UO6" s="2"/>
      <c r="UP6" s="2"/>
      <c r="UQ6" s="2"/>
      <c r="UR6" s="2"/>
      <c r="US6" s="2"/>
      <c r="UT6" s="2"/>
      <c r="UU6" s="2"/>
      <c r="UV6" s="2"/>
      <c r="UW6" s="2"/>
      <c r="UX6" s="2"/>
      <c r="UY6" s="2"/>
      <c r="UZ6" s="2"/>
      <c r="VA6" s="2"/>
      <c r="VB6" s="2"/>
      <c r="VC6" s="2"/>
      <c r="VD6" s="2"/>
      <c r="VE6" s="2"/>
      <c r="VF6" s="2"/>
      <c r="VG6" s="2"/>
      <c r="VH6" s="2"/>
      <c r="VI6" s="2"/>
      <c r="VJ6" s="2"/>
      <c r="VK6" s="2"/>
      <c r="VL6" s="2"/>
      <c r="VM6" s="2"/>
      <c r="VN6" s="2"/>
      <c r="VO6" s="2"/>
      <c r="VP6" s="2"/>
      <c r="VQ6" s="2"/>
      <c r="VR6" s="2"/>
      <c r="VS6" s="2"/>
      <c r="VT6" s="2"/>
      <c r="VU6" s="2"/>
      <c r="VV6" s="2"/>
      <c r="VW6" s="2"/>
      <c r="VX6" s="2"/>
      <c r="VY6" s="2"/>
      <c r="VZ6" s="2"/>
      <c r="WA6" s="2"/>
      <c r="WB6" s="2"/>
      <c r="WC6" s="2"/>
      <c r="WD6" s="2"/>
      <c r="WE6" s="2"/>
      <c r="WF6" s="2"/>
      <c r="WG6" s="2"/>
      <c r="WH6" s="2"/>
      <c r="WI6" s="2"/>
      <c r="WJ6" s="2"/>
      <c r="WK6" s="2"/>
      <c r="WL6" s="2"/>
      <c r="WM6" s="2"/>
      <c r="WN6" s="2"/>
      <c r="WO6" s="2"/>
      <c r="WP6" s="2"/>
      <c r="WQ6" s="2"/>
      <c r="WR6" s="2"/>
      <c r="WS6" s="2"/>
      <c r="WT6" s="2"/>
      <c r="WU6" s="2"/>
      <c r="WV6" s="2"/>
      <c r="WW6" s="2"/>
      <c r="WX6" s="2"/>
      <c r="WY6" s="2"/>
      <c r="WZ6" s="2"/>
      <c r="XA6" s="2"/>
      <c r="XB6" s="2"/>
      <c r="XC6" s="2"/>
      <c r="XD6" s="2"/>
      <c r="XE6" s="2"/>
      <c r="XF6" s="2"/>
      <c r="XG6" s="2"/>
      <c r="XH6" s="2"/>
      <c r="XI6" s="2"/>
      <c r="XJ6" s="2"/>
      <c r="XK6" s="2"/>
      <c r="XL6" s="2"/>
      <c r="XM6" s="2"/>
      <c r="XN6" s="2"/>
      <c r="XO6" s="2"/>
      <c r="XP6" s="2"/>
      <c r="XQ6" s="2"/>
      <c r="XR6" s="2"/>
      <c r="XS6" s="2"/>
      <c r="XT6" s="2"/>
      <c r="XU6" s="2"/>
      <c r="XV6" s="2"/>
      <c r="XW6" s="2"/>
      <c r="XX6" s="2"/>
      <c r="XY6" s="2"/>
      <c r="XZ6" s="2"/>
      <c r="YA6" s="2"/>
      <c r="YB6" s="2"/>
      <c r="YC6" s="2"/>
      <c r="YD6" s="2"/>
      <c r="YE6" s="2"/>
      <c r="YF6" s="2"/>
      <c r="YG6" s="2"/>
      <c r="YH6" s="2"/>
      <c r="YI6" s="2"/>
      <c r="YJ6" s="2"/>
      <c r="YK6" s="2"/>
      <c r="YL6" s="2"/>
      <c r="YM6" s="2"/>
      <c r="YN6" s="2"/>
      <c r="YO6" s="2"/>
      <c r="YP6" s="2"/>
      <c r="YQ6" s="2"/>
      <c r="YR6" s="2"/>
      <c r="YS6" s="2"/>
      <c r="YT6" s="2"/>
      <c r="YU6" s="2"/>
      <c r="YV6" s="2"/>
      <c r="YW6" s="2"/>
      <c r="YX6" s="2"/>
      <c r="YY6" s="2"/>
      <c r="YZ6" s="2"/>
      <c r="ZA6" s="2"/>
      <c r="ZB6" s="2"/>
      <c r="ZC6" s="2"/>
      <c r="ZD6" s="2"/>
      <c r="ZE6" s="2"/>
      <c r="ZF6" s="2"/>
      <c r="ZG6" s="2"/>
      <c r="ZH6" s="2"/>
      <c r="ZI6" s="2"/>
      <c r="ZJ6" s="2"/>
      <c r="ZK6" s="2"/>
      <c r="ZL6" s="2"/>
      <c r="ZM6" s="2"/>
      <c r="ZN6" s="2"/>
      <c r="ZO6" s="2"/>
      <c r="ZP6" s="2"/>
      <c r="ZQ6" s="2"/>
      <c r="ZR6" s="2"/>
      <c r="ZS6" s="2"/>
      <c r="ZT6" s="2"/>
      <c r="ZU6" s="2"/>
      <c r="ZV6" s="2"/>
      <c r="ZW6" s="2"/>
      <c r="ZX6" s="2"/>
      <c r="ZY6" s="2"/>
      <c r="ZZ6" s="2"/>
      <c r="AAA6" s="2"/>
      <c r="AAB6" s="2"/>
      <c r="AAC6" s="2"/>
      <c r="AAD6" s="2"/>
      <c r="AAE6" s="2"/>
      <c r="AAF6" s="2"/>
      <c r="AAG6" s="2"/>
      <c r="AAH6" s="2"/>
      <c r="AAI6" s="2"/>
      <c r="AAJ6" s="2"/>
      <c r="AAK6" s="2"/>
      <c r="AAL6" s="2"/>
      <c r="AAM6" s="2"/>
      <c r="AAN6" s="2"/>
      <c r="AAO6" s="2"/>
      <c r="AAP6" s="2"/>
      <c r="AAQ6" s="2"/>
      <c r="AAR6" s="2"/>
      <c r="AAS6" s="2"/>
      <c r="AAT6" s="2"/>
      <c r="AAU6" s="2"/>
      <c r="AAV6" s="2"/>
      <c r="AAW6" s="2"/>
      <c r="AAX6" s="2"/>
      <c r="AAY6" s="2"/>
      <c r="AAZ6" s="2"/>
      <c r="ABA6" s="2"/>
      <c r="ABB6" s="2"/>
      <c r="ABC6" s="2"/>
      <c r="ABD6" s="2"/>
      <c r="ABE6" s="2"/>
      <c r="ABF6" s="2"/>
      <c r="ABG6" s="2"/>
      <c r="ABH6" s="2"/>
      <c r="ABI6" s="2"/>
      <c r="ABJ6" s="2"/>
      <c r="ABK6" s="2"/>
      <c r="ABL6" s="2"/>
      <c r="ABM6" s="2"/>
      <c r="ABN6" s="2"/>
      <c r="ABO6" s="2"/>
      <c r="ABP6" s="2"/>
      <c r="ABQ6" s="2"/>
      <c r="ABR6" s="2"/>
      <c r="ABS6" s="2"/>
      <c r="ABT6" s="2"/>
      <c r="ABU6" s="2"/>
      <c r="ABV6" s="2"/>
      <c r="ABW6" s="2"/>
      <c r="ABX6" s="2"/>
      <c r="ABY6" s="2"/>
      <c r="ABZ6" s="2"/>
      <c r="ACA6" s="2"/>
      <c r="ACB6" s="2"/>
      <c r="ACC6" s="2"/>
      <c r="ACD6" s="2"/>
      <c r="ACE6" s="2"/>
      <c r="ACF6" s="2"/>
      <c r="ACG6" s="2"/>
      <c r="ACH6" s="2"/>
      <c r="ACI6" s="2"/>
      <c r="ACJ6" s="2"/>
      <c r="ACK6" s="2"/>
      <c r="ACL6" s="2"/>
      <c r="ACM6" s="2"/>
      <c r="ACN6" s="2"/>
      <c r="ACO6" s="2"/>
      <c r="ACP6" s="2"/>
      <c r="ACQ6" s="2"/>
      <c r="ACR6" s="2"/>
      <c r="ACS6" s="2"/>
      <c r="ACT6" s="2"/>
      <c r="ACU6" s="2"/>
      <c r="ACV6" s="2"/>
      <c r="ACW6" s="2"/>
      <c r="ACX6" s="2"/>
      <c r="ACY6" s="2"/>
      <c r="ACZ6" s="2"/>
      <c r="ADA6" s="2"/>
      <c r="ADB6" s="2"/>
      <c r="ADC6" s="2"/>
      <c r="ADD6" s="2"/>
      <c r="ADE6" s="2"/>
      <c r="ADF6" s="2"/>
      <c r="ADG6" s="2"/>
      <c r="ADH6" s="2"/>
      <c r="ADI6" s="2"/>
      <c r="ADJ6" s="2"/>
      <c r="ADK6" s="2"/>
      <c r="ADL6" s="2"/>
      <c r="ADM6" s="2"/>
      <c r="ADN6" s="2"/>
      <c r="ADO6" s="2"/>
      <c r="ADP6" s="2"/>
      <c r="ADQ6" s="2"/>
      <c r="ADR6" s="2"/>
      <c r="ADS6" s="2"/>
      <c r="ADT6" s="2"/>
      <c r="ADU6" s="2"/>
      <c r="ADV6" s="2"/>
      <c r="ADW6" s="2"/>
      <c r="ADX6" s="2"/>
      <c r="ADY6" s="2"/>
      <c r="ADZ6" s="2"/>
      <c r="AEA6" s="2"/>
      <c r="AEB6" s="2"/>
      <c r="AEC6" s="2"/>
      <c r="AED6" s="2"/>
      <c r="AEE6" s="2"/>
      <c r="AEF6" s="2"/>
      <c r="AEG6" s="2"/>
      <c r="AEH6" s="2"/>
      <c r="AEI6" s="2"/>
      <c r="AEJ6" s="2"/>
      <c r="AEK6" s="2"/>
      <c r="AEL6" s="2"/>
      <c r="AEM6" s="2"/>
      <c r="AEN6" s="2"/>
      <c r="AEO6" s="2"/>
      <c r="AEP6" s="2"/>
      <c r="AEQ6" s="2"/>
      <c r="AER6" s="2"/>
      <c r="AES6" s="2"/>
      <c r="AET6" s="2"/>
      <c r="AEU6" s="2"/>
      <c r="AEV6" s="2"/>
      <c r="AEW6" s="2"/>
      <c r="AEX6" s="2"/>
      <c r="AEY6" s="2"/>
      <c r="AEZ6" s="2"/>
      <c r="AFA6" s="2"/>
      <c r="AFB6" s="2"/>
      <c r="AFC6" s="2"/>
      <c r="AFD6" s="2"/>
      <c r="AFE6" s="2"/>
      <c r="AFF6" s="2"/>
      <c r="AFG6" s="2"/>
      <c r="AFH6" s="2"/>
      <c r="AFI6" s="2"/>
      <c r="AFJ6" s="2"/>
      <c r="AFK6" s="2"/>
      <c r="AFL6" s="2"/>
      <c r="AFM6" s="2"/>
      <c r="AFN6" s="2"/>
      <c r="AFO6" s="2"/>
      <c r="AFP6" s="2"/>
      <c r="AFQ6" s="2"/>
      <c r="AFR6" s="2"/>
      <c r="AFS6" s="2"/>
      <c r="AFT6" s="2"/>
      <c r="AFU6" s="2"/>
      <c r="AFV6" s="2"/>
      <c r="AFW6" s="2"/>
      <c r="AFX6" s="2"/>
      <c r="AFY6" s="2"/>
      <c r="AFZ6" s="2"/>
      <c r="AGA6" s="2"/>
      <c r="AGB6" s="2"/>
      <c r="AGC6" s="2"/>
      <c r="AGD6" s="2"/>
      <c r="AGE6" s="2"/>
      <c r="AGF6" s="2"/>
      <c r="AGG6" s="2"/>
      <c r="AGH6" s="2"/>
      <c r="AGI6" s="2"/>
      <c r="AGJ6" s="2"/>
      <c r="AGK6" s="2"/>
      <c r="AGL6" s="2"/>
      <c r="AGM6" s="2"/>
      <c r="AGN6" s="2"/>
      <c r="AGO6" s="2"/>
      <c r="AGP6" s="2"/>
      <c r="AGQ6" s="2"/>
      <c r="AGR6" s="2"/>
      <c r="AGS6" s="2"/>
      <c r="AGT6" s="2"/>
      <c r="AGU6" s="2"/>
      <c r="AGV6" s="2"/>
      <c r="AGW6" s="2"/>
      <c r="AGX6" s="2"/>
      <c r="AGY6" s="2"/>
      <c r="AGZ6" s="2"/>
      <c r="AHA6" s="2"/>
      <c r="AHB6" s="2"/>
      <c r="AHC6" s="2"/>
      <c r="AHD6" s="2"/>
      <c r="AHE6" s="2"/>
      <c r="AHF6" s="2"/>
      <c r="AHG6" s="2"/>
      <c r="AHH6" s="2"/>
      <c r="AHI6" s="2"/>
      <c r="AHJ6" s="2"/>
      <c r="AHK6" s="2"/>
      <c r="AHL6" s="2"/>
      <c r="AHM6" s="2"/>
      <c r="AHN6" s="2"/>
      <c r="AHO6" s="2"/>
      <c r="AHP6" s="2"/>
      <c r="AHQ6" s="2"/>
      <c r="AHR6" s="2"/>
      <c r="AHS6" s="2"/>
      <c r="AHT6" s="2"/>
      <c r="AHU6" s="2"/>
      <c r="AHV6" s="2"/>
      <c r="AHW6" s="2"/>
      <c r="AHX6" s="2"/>
      <c r="AHY6" s="2"/>
      <c r="AHZ6" s="2"/>
      <c r="AIA6" s="2"/>
      <c r="AIB6" s="2"/>
      <c r="AIC6" s="2"/>
      <c r="AID6" s="2"/>
      <c r="AIE6" s="2"/>
      <c r="AIF6" s="2"/>
      <c r="AIG6" s="2"/>
      <c r="AIH6" s="2"/>
      <c r="AII6" s="2"/>
      <c r="AIJ6" s="2"/>
      <c r="AIK6" s="2"/>
      <c r="AIL6" s="2"/>
      <c r="AIM6" s="2"/>
      <c r="AIN6" s="2"/>
      <c r="AIO6" s="2"/>
      <c r="AIP6" s="2"/>
      <c r="AIQ6" s="2"/>
      <c r="AIR6" s="2"/>
      <c r="AIS6" s="2"/>
      <c r="AIT6" s="2"/>
      <c r="AIU6" s="2"/>
      <c r="AIV6" s="2"/>
      <c r="AIW6" s="2"/>
      <c r="AIX6" s="2"/>
      <c r="AIY6" s="2"/>
      <c r="AIZ6" s="2"/>
      <c r="AJA6" s="2"/>
      <c r="AJB6" s="2"/>
      <c r="AJC6" s="2"/>
      <c r="AJD6" s="2"/>
      <c r="AJE6" s="2"/>
      <c r="AJF6" s="2"/>
      <c r="AJG6" s="2"/>
      <c r="AJH6" s="2"/>
      <c r="AJI6" s="2"/>
      <c r="AJJ6" s="2"/>
      <c r="AJK6" s="2"/>
      <c r="AJL6" s="2"/>
      <c r="AJM6" s="2"/>
      <c r="AJN6" s="2"/>
      <c r="AJO6" s="2"/>
      <c r="AJP6" s="2"/>
      <c r="AJQ6" s="2"/>
      <c r="AJR6" s="2"/>
      <c r="AJS6" s="2"/>
      <c r="AJT6" s="2"/>
      <c r="AJU6" s="2"/>
      <c r="AJV6" s="2"/>
      <c r="AJW6" s="2"/>
      <c r="AJX6" s="2"/>
      <c r="AJY6" s="2"/>
      <c r="AJZ6" s="2"/>
      <c r="AKA6" s="2"/>
      <c r="AKB6" s="2"/>
      <c r="AKC6" s="2"/>
      <c r="AKD6" s="2"/>
      <c r="AKE6" s="2"/>
      <c r="AKF6" s="2"/>
      <c r="AKG6" s="2"/>
      <c r="AKH6" s="2"/>
      <c r="AKI6" s="2"/>
      <c r="AKJ6" s="2"/>
      <c r="AKK6" s="2"/>
      <c r="AKL6" s="2"/>
      <c r="AKM6" s="2"/>
      <c r="AKN6" s="2"/>
      <c r="AKO6" s="2"/>
      <c r="AKP6" s="2"/>
      <c r="AKQ6" s="2"/>
      <c r="AKR6" s="2"/>
      <c r="AKS6" s="2"/>
      <c r="AKT6" s="2"/>
      <c r="AKU6" s="2"/>
      <c r="AKV6" s="2"/>
      <c r="AKW6" s="2"/>
      <c r="AKX6" s="2"/>
      <c r="AKY6" s="2"/>
      <c r="AKZ6" s="2"/>
      <c r="ALA6" s="2"/>
      <c r="ALB6" s="2"/>
      <c r="ALC6" s="2"/>
      <c r="ALD6" s="2"/>
      <c r="ALE6" s="2"/>
      <c r="ALF6" s="2"/>
      <c r="ALG6" s="2"/>
      <c r="ALH6" s="2"/>
      <c r="ALI6" s="2"/>
      <c r="ALJ6" s="2"/>
      <c r="ALK6" s="2"/>
      <c r="ALL6" s="2"/>
      <c r="ALM6" s="2"/>
      <c r="ALN6" s="2"/>
      <c r="ALO6" s="2"/>
      <c r="ALP6" s="2"/>
      <c r="ALQ6" s="2"/>
      <c r="ALR6" s="2"/>
      <c r="ALS6" s="2"/>
      <c r="ALT6" s="2"/>
      <c r="ALU6" s="2"/>
      <c r="ALV6" s="2"/>
      <c r="ALW6" s="2"/>
      <c r="ALX6" s="2"/>
      <c r="ALY6" s="2"/>
      <c r="ALZ6" s="2"/>
      <c r="AMA6" s="2"/>
      <c r="AMB6" s="2"/>
      <c r="AMC6" s="2"/>
      <c r="AMD6" s="2"/>
      <c r="AME6" s="2"/>
      <c r="AMF6" s="2"/>
      <c r="AMG6" s="2"/>
      <c r="AMH6" s="2"/>
      <c r="AMI6" s="2"/>
      <c r="AMJ6" s="2"/>
      <c r="AMK6" s="2"/>
      <c r="AML6" s="2"/>
      <c r="AMM6" s="2"/>
      <c r="AMN6" s="2"/>
      <c r="AMO6" s="2"/>
      <c r="AMP6" s="2"/>
      <c r="AMQ6" s="2"/>
      <c r="AMR6" s="2"/>
      <c r="AMS6" s="2"/>
      <c r="AMT6" s="2"/>
      <c r="AMU6" s="2"/>
      <c r="AMV6" s="2"/>
      <c r="AMW6" s="2"/>
      <c r="AMX6" s="2"/>
      <c r="AMY6" s="2"/>
      <c r="AMZ6" s="2"/>
      <c r="ANA6" s="2"/>
      <c r="ANB6" s="2"/>
      <c r="ANC6" s="2"/>
      <c r="AND6" s="2"/>
      <c r="ANE6" s="2"/>
      <c r="ANF6" s="2"/>
      <c r="ANG6" s="2"/>
      <c r="ANH6" s="2"/>
      <c r="ANI6" s="2"/>
      <c r="ANJ6" s="2"/>
      <c r="ANK6" s="2"/>
      <c r="ANL6" s="2"/>
      <c r="ANM6" s="2"/>
      <c r="ANN6" s="2"/>
      <c r="ANO6" s="2"/>
      <c r="ANP6" s="2"/>
      <c r="ANQ6" s="2"/>
      <c r="ANR6" s="2"/>
      <c r="ANS6" s="2"/>
      <c r="ANT6" s="2"/>
      <c r="ANU6" s="2"/>
      <c r="ANV6" s="2"/>
      <c r="ANW6" s="2"/>
      <c r="ANX6" s="2"/>
      <c r="ANY6" s="2"/>
      <c r="ANZ6" s="2"/>
      <c r="AOA6" s="2"/>
      <c r="AOB6" s="2"/>
      <c r="AOC6" s="2"/>
      <c r="AOD6" s="2"/>
      <c r="AOE6" s="2"/>
      <c r="AOF6" s="2"/>
      <c r="AOG6" s="2"/>
      <c r="AOH6" s="2"/>
      <c r="AOI6" s="2"/>
      <c r="AOJ6" s="2"/>
      <c r="AOK6" s="2"/>
      <c r="AOL6" s="2"/>
      <c r="AOM6" s="2"/>
      <c r="AON6" s="2"/>
      <c r="AOO6" s="2"/>
      <c r="AOP6" s="2"/>
      <c r="AOQ6" s="2"/>
      <c r="AOR6" s="2"/>
      <c r="AOS6" s="2"/>
      <c r="AOT6" s="2"/>
      <c r="AOU6" s="2"/>
      <c r="AOV6" s="2"/>
      <c r="AOW6" s="2"/>
      <c r="AOX6" s="2"/>
      <c r="AOY6" s="2"/>
      <c r="AOZ6" s="2"/>
      <c r="APA6" s="2"/>
      <c r="APB6" s="2"/>
      <c r="APC6" s="2"/>
      <c r="APD6" s="2"/>
      <c r="APE6" s="2"/>
      <c r="APF6" s="2"/>
      <c r="APG6" s="2"/>
      <c r="APH6" s="2"/>
      <c r="API6" s="2"/>
      <c r="APJ6" s="2"/>
      <c r="APK6" s="2"/>
      <c r="APL6" s="2"/>
      <c r="APM6" s="2"/>
      <c r="APN6" s="2"/>
      <c r="APO6" s="2"/>
      <c r="APP6" s="2"/>
      <c r="APQ6" s="2"/>
      <c r="APR6" s="2"/>
      <c r="APS6" s="2"/>
      <c r="APT6" s="2"/>
      <c r="APU6" s="2"/>
      <c r="APV6" s="2"/>
      <c r="APW6" s="2"/>
      <c r="APX6" s="2"/>
      <c r="APY6" s="2"/>
      <c r="APZ6" s="2"/>
      <c r="AQA6" s="2"/>
      <c r="AQB6" s="2"/>
      <c r="AQC6" s="2"/>
      <c r="AQD6" s="2"/>
      <c r="AQE6" s="2"/>
      <c r="AQF6" s="2"/>
      <c r="AQG6" s="2"/>
      <c r="AQH6" s="2"/>
      <c r="AQI6" s="2"/>
      <c r="AQJ6" s="2"/>
      <c r="AQK6" s="2"/>
      <c r="AQL6" s="2"/>
      <c r="AQM6" s="2"/>
      <c r="AQN6" s="2"/>
      <c r="AQO6" s="2"/>
      <c r="AQP6" s="2"/>
      <c r="AQQ6" s="2"/>
      <c r="AQR6" s="2"/>
      <c r="AQS6" s="2"/>
      <c r="AQT6" s="2"/>
      <c r="AQU6" s="2"/>
      <c r="AQV6" s="2"/>
      <c r="AQW6" s="2"/>
      <c r="AQX6" s="2"/>
      <c r="AQY6" s="2"/>
      <c r="AQZ6" s="2"/>
      <c r="ARA6" s="2"/>
      <c r="ARB6" s="2"/>
      <c r="ARC6" s="2"/>
      <c r="ARD6" s="2"/>
      <c r="ARE6" s="2"/>
      <c r="ARF6" s="2"/>
      <c r="ARG6" s="2"/>
      <c r="ARH6" s="2"/>
      <c r="ARI6" s="2"/>
      <c r="ARJ6" s="2"/>
      <c r="ARK6" s="2"/>
      <c r="ARL6" s="2"/>
      <c r="ARM6" s="2"/>
      <c r="ARN6" s="2"/>
      <c r="ARO6" s="2"/>
      <c r="ARP6" s="2"/>
      <c r="ARQ6" s="2"/>
      <c r="ARR6" s="2"/>
      <c r="ARS6" s="2"/>
      <c r="ART6" s="2"/>
      <c r="ARU6" s="2"/>
      <c r="ARV6" s="2"/>
      <c r="ARW6" s="2"/>
      <c r="ARX6" s="2"/>
      <c r="ARY6" s="2"/>
      <c r="ARZ6" s="2"/>
      <c r="ASA6" s="2"/>
      <c r="ASB6" s="2"/>
      <c r="ASC6" s="2"/>
      <c r="ASD6" s="2"/>
      <c r="ASE6" s="2"/>
      <c r="ASF6" s="2"/>
      <c r="ASG6" s="2"/>
      <c r="ASH6" s="2"/>
      <c r="ASI6" s="2"/>
      <c r="ASJ6" s="2"/>
      <c r="ASK6" s="2"/>
      <c r="ASL6" s="2"/>
      <c r="ASM6" s="2"/>
      <c r="ASN6" s="2"/>
      <c r="ASO6" s="2"/>
      <c r="ASP6" s="2"/>
      <c r="ASQ6" s="2"/>
      <c r="ASR6" s="2"/>
      <c r="ASS6" s="2"/>
      <c r="AST6" s="2"/>
      <c r="ASU6" s="2"/>
      <c r="ASV6" s="2"/>
      <c r="ASW6" s="2"/>
      <c r="ASX6" s="2"/>
      <c r="ASY6" s="2"/>
      <c r="ASZ6" s="2"/>
      <c r="ATA6" s="2"/>
      <c r="ATB6" s="2"/>
      <c r="ATC6" s="2"/>
      <c r="ATD6" s="2"/>
      <c r="ATE6" s="2"/>
      <c r="ATF6" s="2"/>
      <c r="ATG6" s="2"/>
      <c r="ATH6" s="2"/>
      <c r="ATI6" s="2"/>
      <c r="ATJ6" s="2"/>
      <c r="ATK6" s="2"/>
      <c r="ATL6" s="2"/>
      <c r="ATM6" s="2"/>
      <c r="ATN6" s="2"/>
      <c r="ATO6" s="2"/>
      <c r="ATP6" s="2"/>
      <c r="ATQ6" s="2"/>
      <c r="ATR6" s="2"/>
      <c r="ATS6" s="2"/>
      <c r="ATT6" s="2"/>
      <c r="ATU6" s="2"/>
      <c r="ATV6" s="2"/>
      <c r="ATW6" s="2"/>
      <c r="ATX6" s="2"/>
      <c r="ATY6" s="2"/>
      <c r="ATZ6" s="2"/>
      <c r="AUA6" s="2"/>
      <c r="AUB6" s="2"/>
      <c r="AUC6" s="2"/>
      <c r="AUD6" s="2"/>
      <c r="AUE6" s="2"/>
      <c r="AUF6" s="2"/>
      <c r="AUG6" s="2"/>
      <c r="AUH6" s="2"/>
      <c r="AUI6" s="2"/>
      <c r="AUJ6" s="2"/>
      <c r="AUK6" s="2"/>
      <c r="AUL6" s="2"/>
      <c r="AUM6" s="2"/>
      <c r="AUN6" s="2"/>
      <c r="AUO6" s="2"/>
      <c r="AUP6" s="2"/>
      <c r="AUQ6" s="2"/>
      <c r="AUR6" s="2"/>
      <c r="AUS6" s="2"/>
      <c r="AUT6" s="2"/>
      <c r="AUU6" s="2"/>
      <c r="AUV6" s="2"/>
      <c r="AUW6" s="2"/>
      <c r="AUX6" s="2"/>
      <c r="AUY6" s="2"/>
      <c r="AUZ6" s="2"/>
      <c r="AVA6" s="2"/>
      <c r="AVB6" s="2"/>
      <c r="AVC6" s="2"/>
      <c r="AVD6" s="2"/>
      <c r="AVE6" s="2"/>
      <c r="AVF6" s="2"/>
      <c r="AVG6" s="2"/>
      <c r="AVH6" s="2"/>
      <c r="AVI6" s="2"/>
      <c r="AVJ6" s="2"/>
      <c r="AVK6" s="2"/>
      <c r="AVL6" s="2"/>
      <c r="AVM6" s="2"/>
      <c r="AVN6" s="2"/>
      <c r="AVO6" s="2"/>
      <c r="AVP6" s="2"/>
      <c r="AVQ6" s="2"/>
      <c r="AVR6" s="2"/>
      <c r="AVS6" s="2"/>
      <c r="AVT6" s="2"/>
      <c r="AVU6" s="2"/>
      <c r="AVV6" s="2"/>
      <c r="AVW6" s="2"/>
      <c r="AVX6" s="2"/>
      <c r="AVY6" s="2"/>
      <c r="AVZ6" s="2"/>
      <c r="AWA6" s="2"/>
      <c r="AWB6" s="2"/>
      <c r="AWC6" s="2"/>
      <c r="AWD6" s="2"/>
      <c r="AWE6" s="2"/>
      <c r="AWF6" s="2"/>
      <c r="AWG6" s="2"/>
      <c r="AWH6" s="2"/>
      <c r="AWI6" s="2"/>
      <c r="AWJ6" s="2"/>
      <c r="AWK6" s="2"/>
      <c r="AWL6" s="2"/>
      <c r="AWM6" s="2"/>
      <c r="AWN6" s="2"/>
      <c r="AWO6" s="2"/>
      <c r="AWP6" s="2"/>
      <c r="AWQ6" s="2"/>
      <c r="AWR6" s="2"/>
      <c r="AWS6" s="2"/>
      <c r="AWT6" s="2"/>
      <c r="AWU6" s="2"/>
      <c r="AWV6" s="2"/>
      <c r="AWW6" s="2"/>
      <c r="AWX6" s="2"/>
      <c r="AWY6" s="2"/>
      <c r="AWZ6" s="2"/>
      <c r="AXA6" s="2"/>
      <c r="AXB6" s="2"/>
      <c r="AXC6" s="2"/>
      <c r="AXD6" s="2"/>
      <c r="AXE6" s="2"/>
      <c r="AXF6" s="2"/>
      <c r="AXG6" s="2"/>
      <c r="AXH6" s="2"/>
      <c r="AXI6" s="2"/>
      <c r="AXJ6" s="2"/>
      <c r="AXK6" s="2"/>
      <c r="AXL6" s="2"/>
      <c r="AXM6" s="2"/>
      <c r="AXN6" s="2"/>
      <c r="AXO6" s="2"/>
      <c r="AXP6" s="2"/>
      <c r="AXQ6" s="2"/>
      <c r="AXR6" s="2"/>
      <c r="AXS6" s="2"/>
      <c r="AXT6" s="2"/>
      <c r="AXU6" s="2"/>
      <c r="AXV6" s="2"/>
      <c r="AXW6" s="2"/>
      <c r="AXX6" s="2"/>
      <c r="AXY6" s="2"/>
      <c r="AXZ6" s="2"/>
      <c r="AYA6" s="2"/>
      <c r="AYB6" s="2"/>
      <c r="AYC6" s="2"/>
      <c r="AYD6" s="2"/>
      <c r="AYE6" s="2"/>
      <c r="AYF6" s="2"/>
      <c r="AYG6" s="2"/>
      <c r="AYH6" s="2"/>
      <c r="AYI6" s="2"/>
      <c r="AYJ6" s="2"/>
      <c r="AYK6" s="2"/>
      <c r="AYL6" s="2"/>
      <c r="AYM6" s="2"/>
      <c r="AYN6" s="2"/>
      <c r="AYO6" s="2"/>
      <c r="AYP6" s="2"/>
      <c r="AYQ6" s="2"/>
      <c r="AYR6" s="2"/>
      <c r="AYS6" s="2"/>
      <c r="AYT6" s="2"/>
      <c r="AYU6" s="2"/>
      <c r="AYV6" s="2"/>
      <c r="AYW6" s="2"/>
      <c r="AYX6" s="2"/>
      <c r="AYY6" s="2"/>
      <c r="AYZ6" s="2"/>
      <c r="AZA6" s="2"/>
      <c r="AZB6" s="2"/>
      <c r="AZC6" s="2"/>
      <c r="AZD6" s="2"/>
      <c r="AZE6" s="2"/>
      <c r="AZF6" s="2"/>
      <c r="AZG6" s="2"/>
      <c r="AZH6" s="2"/>
      <c r="AZI6" s="2"/>
      <c r="AZJ6" s="2"/>
      <c r="AZK6" s="2"/>
      <c r="AZL6" s="2"/>
      <c r="AZM6" s="2"/>
      <c r="AZN6" s="2"/>
      <c r="AZO6" s="2"/>
      <c r="AZP6" s="2"/>
      <c r="AZQ6" s="2"/>
      <c r="AZR6" s="2"/>
      <c r="AZS6" s="2"/>
      <c r="AZT6" s="2"/>
      <c r="AZU6" s="2"/>
      <c r="AZV6" s="2"/>
      <c r="AZW6" s="2"/>
      <c r="AZX6" s="2"/>
      <c r="AZY6" s="2"/>
      <c r="AZZ6" s="2"/>
      <c r="BAA6" s="2"/>
      <c r="BAB6" s="2"/>
      <c r="BAC6" s="2"/>
      <c r="BAD6" s="2"/>
      <c r="BAE6" s="2"/>
      <c r="BAF6" s="2"/>
      <c r="BAG6" s="2"/>
      <c r="BAH6" s="2"/>
      <c r="BAI6" s="2"/>
      <c r="BAJ6" s="2"/>
      <c r="BAK6" s="2"/>
      <c r="BAL6" s="2"/>
      <c r="BAM6" s="2"/>
      <c r="BAN6" s="2"/>
      <c r="BAO6" s="2"/>
      <c r="BAP6" s="2"/>
      <c r="BAQ6" s="2"/>
      <c r="BAR6" s="2"/>
      <c r="BAS6" s="2"/>
      <c r="BAT6" s="2"/>
      <c r="BAU6" s="2"/>
      <c r="BAV6" s="2"/>
      <c r="BAW6" s="2"/>
      <c r="BAX6" s="2"/>
      <c r="BAY6" s="2"/>
      <c r="BAZ6" s="2"/>
      <c r="BBA6" s="2"/>
      <c r="BBB6" s="2"/>
      <c r="BBC6" s="2"/>
      <c r="BBD6" s="2"/>
      <c r="BBE6" s="2"/>
      <c r="BBF6" s="2"/>
      <c r="BBG6" s="2"/>
      <c r="BBH6" s="2"/>
      <c r="BBI6" s="2"/>
      <c r="BBJ6" s="2"/>
      <c r="BBK6" s="2"/>
      <c r="BBL6" s="2"/>
      <c r="BBM6" s="2"/>
      <c r="BBN6" s="2"/>
      <c r="BBO6" s="2"/>
      <c r="BBP6" s="2"/>
      <c r="BBQ6" s="2"/>
      <c r="BBR6" s="2"/>
      <c r="BBS6" s="2"/>
      <c r="BBT6" s="2"/>
      <c r="BBU6" s="2"/>
      <c r="BBV6" s="2"/>
      <c r="BBW6" s="2"/>
      <c r="BBX6" s="2"/>
      <c r="BBY6" s="2"/>
      <c r="BBZ6" s="2"/>
      <c r="BCA6" s="2"/>
      <c r="BCB6" s="2"/>
      <c r="BCC6" s="2"/>
      <c r="BCD6" s="2"/>
      <c r="BCE6" s="2"/>
      <c r="BCF6" s="2"/>
      <c r="BCG6" s="2"/>
      <c r="BCH6" s="2"/>
      <c r="BCI6" s="2"/>
      <c r="BCJ6" s="2"/>
      <c r="BCK6" s="2"/>
      <c r="BCL6" s="2"/>
      <c r="BCM6" s="2"/>
      <c r="BCN6" s="2"/>
      <c r="BCO6" s="2"/>
      <c r="BCP6" s="2"/>
      <c r="BCQ6" s="2"/>
      <c r="BCR6" s="2"/>
      <c r="BCS6" s="2"/>
      <c r="BCT6" s="2"/>
      <c r="BCU6" s="2"/>
      <c r="BCV6" s="2"/>
      <c r="BCW6" s="2"/>
      <c r="BCX6" s="2"/>
      <c r="BCY6" s="2"/>
      <c r="BCZ6" s="2"/>
      <c r="BDA6" s="2"/>
      <c r="BDB6" s="2"/>
      <c r="BDC6" s="2"/>
      <c r="BDD6" s="2"/>
      <c r="BDE6" s="2"/>
      <c r="BDF6" s="2"/>
      <c r="BDG6" s="2"/>
      <c r="BDH6" s="2"/>
      <c r="BDI6" s="2"/>
      <c r="BDJ6" s="2"/>
      <c r="BDK6" s="2"/>
      <c r="BDL6" s="2"/>
      <c r="BDM6" s="2"/>
      <c r="BDN6" s="2"/>
      <c r="BDO6" s="2"/>
      <c r="BDP6" s="2"/>
      <c r="BDQ6" s="2"/>
      <c r="BDR6" s="2"/>
      <c r="BDS6" s="2"/>
      <c r="BDT6" s="2"/>
      <c r="BDU6" s="2"/>
      <c r="BDV6" s="2"/>
      <c r="BDW6" s="2"/>
      <c r="BDX6" s="2"/>
      <c r="BDY6" s="2"/>
      <c r="BDZ6" s="2"/>
      <c r="BEA6" s="2"/>
      <c r="BEB6" s="2"/>
      <c r="BEC6" s="2"/>
      <c r="BED6" s="2"/>
      <c r="BEE6" s="2"/>
      <c r="BEF6" s="2"/>
      <c r="BEG6" s="2"/>
      <c r="BEH6" s="2"/>
      <c r="BEI6" s="2"/>
      <c r="BEJ6" s="2"/>
      <c r="BEK6" s="2"/>
      <c r="BEL6" s="2"/>
      <c r="BEM6" s="2"/>
      <c r="BEN6" s="2"/>
      <c r="BEO6" s="2"/>
      <c r="BEP6" s="2"/>
      <c r="BEQ6" s="2"/>
      <c r="BER6" s="2"/>
      <c r="BES6" s="2"/>
      <c r="BET6" s="2"/>
      <c r="BEU6" s="2"/>
      <c r="BEV6" s="2"/>
      <c r="BEW6" s="2"/>
      <c r="BEX6" s="2"/>
      <c r="BEY6" s="2"/>
      <c r="BEZ6" s="2"/>
      <c r="BFA6" s="2"/>
      <c r="BFB6" s="2"/>
      <c r="BFC6" s="2"/>
      <c r="BFD6" s="2"/>
      <c r="BFE6" s="2"/>
      <c r="BFF6" s="2"/>
      <c r="BFG6" s="2"/>
      <c r="BFH6" s="2"/>
      <c r="BFI6" s="2"/>
      <c r="BFJ6" s="2"/>
      <c r="BFK6" s="2"/>
      <c r="BFL6" s="2"/>
      <c r="BFM6" s="2"/>
      <c r="BFN6" s="2"/>
      <c r="BFO6" s="2"/>
      <c r="BFP6" s="2"/>
      <c r="BFQ6" s="2"/>
      <c r="BFR6" s="2"/>
      <c r="BFS6" s="2"/>
      <c r="BFT6" s="2"/>
      <c r="BFU6" s="2"/>
      <c r="BFV6" s="2"/>
      <c r="BFW6" s="2"/>
      <c r="BFX6" s="2"/>
      <c r="BFY6" s="2"/>
      <c r="BFZ6" s="2"/>
      <c r="BGA6" s="2"/>
      <c r="BGB6" s="2"/>
      <c r="BGC6" s="2"/>
      <c r="BGD6" s="2"/>
      <c r="BGE6" s="2"/>
      <c r="BGF6" s="2"/>
      <c r="BGG6" s="2"/>
      <c r="BGH6" s="2"/>
      <c r="BGI6" s="2"/>
      <c r="BGJ6" s="2"/>
      <c r="BGK6" s="2"/>
      <c r="BGL6" s="2"/>
      <c r="BGM6" s="2"/>
      <c r="BGN6" s="2"/>
      <c r="BGO6" s="2"/>
      <c r="BGP6" s="2"/>
      <c r="BGQ6" s="2"/>
      <c r="BGR6" s="2"/>
      <c r="BGS6" s="2"/>
      <c r="BGT6" s="2"/>
      <c r="BGU6" s="2"/>
    </row>
    <row r="7" spans="1:1555" s="24" customFormat="1" ht="73" customHeight="1" x14ac:dyDescent="0.45">
      <c r="A7" s="96"/>
      <c r="B7" s="97" t="s">
        <v>129</v>
      </c>
      <c r="C7" s="447" t="s">
        <v>278</v>
      </c>
      <c r="D7" s="447"/>
      <c r="E7" s="447"/>
      <c r="F7" s="90"/>
      <c r="G7" s="96"/>
      <c r="H7" s="96"/>
      <c r="I7" s="1"/>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c r="EG7" s="2"/>
      <c r="EH7" s="2"/>
      <c r="EI7" s="2"/>
      <c r="EJ7" s="2"/>
      <c r="EK7" s="2"/>
      <c r="EL7" s="2"/>
      <c r="EM7" s="2"/>
      <c r="EN7" s="2"/>
      <c r="EO7" s="2"/>
      <c r="EP7" s="2"/>
      <c r="EQ7" s="2"/>
      <c r="ER7" s="2"/>
      <c r="ES7" s="2"/>
      <c r="ET7" s="2"/>
      <c r="EU7" s="2"/>
      <c r="EV7" s="2"/>
      <c r="EW7" s="2"/>
      <c r="EX7" s="2"/>
      <c r="EY7" s="2"/>
      <c r="EZ7" s="2"/>
      <c r="FA7" s="2"/>
      <c r="FB7" s="2"/>
      <c r="FC7" s="2"/>
      <c r="FD7" s="2"/>
      <c r="FE7" s="2"/>
      <c r="FF7" s="2"/>
      <c r="FG7" s="2"/>
      <c r="FH7" s="2"/>
      <c r="FI7" s="2"/>
      <c r="FJ7" s="2"/>
      <c r="FK7" s="2"/>
      <c r="FL7" s="2"/>
      <c r="FM7" s="2"/>
      <c r="FN7" s="2"/>
      <c r="FO7" s="2"/>
      <c r="FP7" s="2"/>
      <c r="FQ7" s="2"/>
      <c r="FR7" s="2"/>
      <c r="FS7" s="2"/>
      <c r="FT7" s="2"/>
      <c r="FU7" s="2"/>
      <c r="FV7" s="2"/>
      <c r="FW7" s="2"/>
      <c r="FX7" s="2"/>
      <c r="FY7" s="2"/>
      <c r="FZ7" s="2"/>
      <c r="GA7" s="2"/>
      <c r="GB7" s="2"/>
      <c r="GC7" s="2"/>
      <c r="GD7" s="2"/>
      <c r="GE7" s="2"/>
      <c r="GF7" s="2"/>
      <c r="GG7" s="2"/>
      <c r="GH7" s="2"/>
      <c r="GI7" s="2"/>
      <c r="GJ7" s="2"/>
      <c r="GK7" s="2"/>
      <c r="GL7" s="2"/>
      <c r="GM7" s="2"/>
      <c r="GN7" s="2"/>
      <c r="GO7" s="2"/>
      <c r="GP7" s="2"/>
      <c r="GQ7" s="2"/>
      <c r="GR7" s="2"/>
      <c r="GS7" s="2"/>
      <c r="GT7" s="2"/>
      <c r="GU7" s="2"/>
      <c r="GV7" s="2"/>
      <c r="GW7" s="2"/>
      <c r="GX7" s="2"/>
      <c r="GY7" s="2"/>
      <c r="GZ7" s="2"/>
      <c r="HA7" s="2"/>
      <c r="HB7" s="2"/>
      <c r="HC7" s="2"/>
      <c r="HD7" s="2"/>
      <c r="HE7" s="2"/>
      <c r="HF7" s="2"/>
      <c r="HG7" s="2"/>
      <c r="HH7" s="2"/>
      <c r="HI7" s="2"/>
      <c r="HJ7" s="2"/>
      <c r="HK7" s="2"/>
      <c r="HL7" s="2"/>
      <c r="HM7" s="2"/>
      <c r="HN7" s="2"/>
      <c r="HO7" s="2"/>
      <c r="HP7" s="2"/>
      <c r="HQ7" s="2"/>
      <c r="HR7" s="2"/>
      <c r="HS7" s="2"/>
      <c r="HT7" s="2"/>
      <c r="HU7" s="2"/>
      <c r="HV7" s="2"/>
      <c r="HW7" s="2"/>
      <c r="HX7" s="2"/>
      <c r="HY7" s="2"/>
      <c r="HZ7" s="2"/>
      <c r="IA7" s="2"/>
      <c r="IB7" s="2"/>
      <c r="IC7" s="2"/>
      <c r="ID7" s="2"/>
      <c r="IE7" s="2"/>
      <c r="IF7" s="2"/>
      <c r="IG7" s="2"/>
      <c r="IH7" s="2"/>
      <c r="II7" s="2"/>
      <c r="IJ7" s="2"/>
      <c r="IK7" s="2"/>
      <c r="IL7" s="2"/>
      <c r="IM7" s="2"/>
      <c r="IN7" s="2"/>
      <c r="IO7" s="2"/>
      <c r="IP7" s="2"/>
      <c r="IQ7" s="2"/>
      <c r="IR7" s="2"/>
      <c r="IS7" s="2"/>
      <c r="IT7" s="2"/>
      <c r="IU7" s="2"/>
      <c r="IV7" s="2"/>
      <c r="IW7" s="2"/>
      <c r="IX7" s="2"/>
      <c r="IY7" s="2"/>
      <c r="IZ7" s="2"/>
      <c r="JA7" s="2"/>
      <c r="JB7" s="2"/>
      <c r="JC7" s="2"/>
      <c r="JD7" s="2"/>
      <c r="JE7" s="2"/>
      <c r="JF7" s="2"/>
      <c r="JG7" s="2"/>
      <c r="JH7" s="2"/>
      <c r="JI7" s="2"/>
      <c r="JJ7" s="2"/>
      <c r="JK7" s="2"/>
      <c r="JL7" s="2"/>
      <c r="JM7" s="2"/>
      <c r="JN7" s="2"/>
      <c r="JO7" s="2"/>
      <c r="JP7" s="2"/>
      <c r="JQ7" s="2"/>
      <c r="JR7" s="2"/>
      <c r="JS7" s="2"/>
      <c r="JT7" s="2"/>
      <c r="JU7" s="2"/>
      <c r="JV7" s="2"/>
      <c r="JW7" s="2"/>
      <c r="JX7" s="2"/>
      <c r="JY7" s="2"/>
      <c r="JZ7" s="2"/>
      <c r="KA7" s="2"/>
      <c r="KB7" s="2"/>
      <c r="KC7" s="2"/>
      <c r="KD7" s="2"/>
      <c r="KE7" s="2"/>
      <c r="KF7" s="2"/>
      <c r="KG7" s="2"/>
      <c r="KH7" s="2"/>
      <c r="KI7" s="2"/>
      <c r="KJ7" s="2"/>
      <c r="KK7" s="2"/>
      <c r="KL7" s="2"/>
      <c r="KM7" s="2"/>
      <c r="KN7" s="2"/>
      <c r="KO7" s="2"/>
      <c r="KP7" s="2"/>
      <c r="KQ7" s="2"/>
      <c r="KR7" s="2"/>
      <c r="KS7" s="2"/>
      <c r="KT7" s="2"/>
      <c r="KU7" s="2"/>
      <c r="KV7" s="2"/>
      <c r="KW7" s="2"/>
      <c r="KX7" s="2"/>
      <c r="KY7" s="2"/>
      <c r="KZ7" s="2"/>
      <c r="LA7" s="2"/>
      <c r="LB7" s="2"/>
      <c r="LC7" s="2"/>
      <c r="LD7" s="2"/>
      <c r="LE7" s="2"/>
      <c r="LF7" s="2"/>
      <c r="LG7" s="2"/>
      <c r="LH7" s="2"/>
      <c r="LI7" s="2"/>
      <c r="LJ7" s="2"/>
      <c r="LK7" s="2"/>
      <c r="LL7" s="2"/>
      <c r="LM7" s="2"/>
      <c r="LN7" s="2"/>
      <c r="LO7" s="2"/>
      <c r="LP7" s="2"/>
      <c r="LQ7" s="2"/>
      <c r="LR7" s="2"/>
      <c r="LS7" s="2"/>
      <c r="LT7" s="2"/>
      <c r="LU7" s="2"/>
      <c r="LV7" s="2"/>
      <c r="LW7" s="2"/>
      <c r="LX7" s="2"/>
      <c r="LY7" s="2"/>
      <c r="LZ7" s="2"/>
      <c r="MA7" s="2"/>
      <c r="MB7" s="2"/>
      <c r="MC7" s="2"/>
      <c r="MD7" s="2"/>
      <c r="ME7" s="2"/>
      <c r="MF7" s="2"/>
      <c r="MG7" s="2"/>
      <c r="MH7" s="2"/>
      <c r="MI7" s="2"/>
      <c r="MJ7" s="2"/>
      <c r="MK7" s="2"/>
      <c r="ML7" s="2"/>
      <c r="MM7" s="2"/>
      <c r="MN7" s="2"/>
      <c r="MO7" s="2"/>
      <c r="MP7" s="2"/>
      <c r="MQ7" s="2"/>
      <c r="MR7" s="2"/>
      <c r="MS7" s="2"/>
      <c r="MT7" s="2"/>
      <c r="MU7" s="2"/>
      <c r="MV7" s="2"/>
      <c r="MW7" s="2"/>
      <c r="MX7" s="2"/>
      <c r="MY7" s="2"/>
      <c r="MZ7" s="2"/>
      <c r="NA7" s="2"/>
      <c r="NB7" s="2"/>
      <c r="NC7" s="2"/>
      <c r="ND7" s="2"/>
      <c r="NE7" s="2"/>
      <c r="NF7" s="2"/>
      <c r="NG7" s="2"/>
      <c r="NH7" s="2"/>
      <c r="NI7" s="2"/>
      <c r="NJ7" s="2"/>
      <c r="NK7" s="2"/>
      <c r="NL7" s="2"/>
      <c r="NM7" s="2"/>
      <c r="NN7" s="2"/>
      <c r="NO7" s="2"/>
      <c r="NP7" s="2"/>
      <c r="NQ7" s="2"/>
      <c r="NR7" s="2"/>
      <c r="NS7" s="2"/>
      <c r="NT7" s="2"/>
      <c r="NU7" s="2"/>
      <c r="NV7" s="2"/>
      <c r="NW7" s="2"/>
      <c r="NX7" s="2"/>
      <c r="NY7" s="2"/>
      <c r="NZ7" s="2"/>
      <c r="OA7" s="2"/>
      <c r="OB7" s="2"/>
      <c r="OC7" s="2"/>
      <c r="OD7" s="2"/>
      <c r="OE7" s="2"/>
      <c r="OF7" s="2"/>
      <c r="OG7" s="2"/>
      <c r="OH7" s="2"/>
      <c r="OI7" s="2"/>
      <c r="OJ7" s="2"/>
      <c r="OK7" s="2"/>
      <c r="OL7" s="2"/>
      <c r="OM7" s="2"/>
      <c r="ON7" s="2"/>
      <c r="OO7" s="2"/>
      <c r="OP7" s="2"/>
      <c r="OQ7" s="2"/>
      <c r="OR7" s="2"/>
      <c r="OS7" s="2"/>
      <c r="OT7" s="2"/>
      <c r="OU7" s="2"/>
      <c r="OV7" s="2"/>
      <c r="OW7" s="2"/>
      <c r="OX7" s="2"/>
      <c r="OY7" s="2"/>
      <c r="OZ7" s="2"/>
      <c r="PA7" s="2"/>
      <c r="PB7" s="2"/>
      <c r="PC7" s="2"/>
      <c r="PD7" s="2"/>
      <c r="PE7" s="2"/>
      <c r="PF7" s="2"/>
      <c r="PG7" s="2"/>
      <c r="PH7" s="2"/>
      <c r="PI7" s="2"/>
      <c r="PJ7" s="2"/>
      <c r="PK7" s="2"/>
      <c r="PL7" s="2"/>
      <c r="PM7" s="2"/>
      <c r="PN7" s="2"/>
      <c r="PO7" s="2"/>
      <c r="PP7" s="2"/>
      <c r="PQ7" s="2"/>
      <c r="PR7" s="2"/>
      <c r="PS7" s="2"/>
      <c r="PT7" s="2"/>
      <c r="PU7" s="2"/>
      <c r="PV7" s="2"/>
      <c r="PW7" s="2"/>
      <c r="PX7" s="2"/>
      <c r="PY7" s="2"/>
      <c r="PZ7" s="2"/>
      <c r="QA7" s="2"/>
      <c r="QB7" s="2"/>
      <c r="QC7" s="2"/>
      <c r="QD7" s="2"/>
      <c r="QE7" s="2"/>
      <c r="QF7" s="2"/>
      <c r="QG7" s="2"/>
      <c r="QH7" s="2"/>
      <c r="QI7" s="2"/>
      <c r="QJ7" s="2"/>
      <c r="QK7" s="2"/>
      <c r="QL7" s="2"/>
      <c r="QM7" s="2"/>
      <c r="QN7" s="2"/>
      <c r="QO7" s="2"/>
      <c r="QP7" s="2"/>
      <c r="QQ7" s="2"/>
      <c r="QR7" s="2"/>
      <c r="QS7" s="2"/>
      <c r="QT7" s="2"/>
      <c r="QU7" s="2"/>
      <c r="QV7" s="2"/>
      <c r="QW7" s="2"/>
      <c r="QX7" s="2"/>
      <c r="QY7" s="2"/>
      <c r="QZ7" s="2"/>
      <c r="RA7" s="2"/>
      <c r="RB7" s="2"/>
      <c r="RC7" s="2"/>
      <c r="RD7" s="2"/>
      <c r="RE7" s="2"/>
      <c r="RF7" s="2"/>
      <c r="RG7" s="2"/>
      <c r="RH7" s="2"/>
      <c r="RI7" s="2"/>
      <c r="RJ7" s="2"/>
      <c r="RK7" s="2"/>
      <c r="RL7" s="2"/>
      <c r="RM7" s="2"/>
      <c r="RN7" s="2"/>
      <c r="RO7" s="2"/>
      <c r="RP7" s="2"/>
      <c r="RQ7" s="2"/>
      <c r="RR7" s="2"/>
      <c r="RS7" s="2"/>
      <c r="RT7" s="2"/>
      <c r="RU7" s="2"/>
      <c r="RV7" s="2"/>
      <c r="RW7" s="2"/>
      <c r="RX7" s="2"/>
      <c r="RY7" s="2"/>
      <c r="RZ7" s="2"/>
      <c r="SA7" s="2"/>
      <c r="SB7" s="2"/>
      <c r="SC7" s="2"/>
      <c r="SD7" s="2"/>
      <c r="SE7" s="2"/>
      <c r="SF7" s="2"/>
      <c r="SG7" s="2"/>
      <c r="SH7" s="2"/>
      <c r="SI7" s="2"/>
      <c r="SJ7" s="2"/>
      <c r="SK7" s="2"/>
      <c r="SL7" s="2"/>
      <c r="SM7" s="2"/>
      <c r="SN7" s="2"/>
      <c r="SO7" s="2"/>
      <c r="SP7" s="2"/>
      <c r="SQ7" s="2"/>
      <c r="SR7" s="2"/>
      <c r="SS7" s="2"/>
      <c r="ST7" s="2"/>
      <c r="SU7" s="2"/>
      <c r="SV7" s="2"/>
      <c r="SW7" s="2"/>
      <c r="SX7" s="2"/>
      <c r="SY7" s="2"/>
      <c r="SZ7" s="2"/>
      <c r="TA7" s="2"/>
      <c r="TB7" s="2"/>
      <c r="TC7" s="2"/>
      <c r="TD7" s="2"/>
      <c r="TE7" s="2"/>
      <c r="TF7" s="2"/>
      <c r="TG7" s="2"/>
      <c r="TH7" s="2"/>
      <c r="TI7" s="2"/>
      <c r="TJ7" s="2"/>
      <c r="TK7" s="2"/>
      <c r="TL7" s="2"/>
      <c r="TM7" s="2"/>
      <c r="TN7" s="2"/>
      <c r="TO7" s="2"/>
      <c r="TP7" s="2"/>
      <c r="TQ7" s="2"/>
      <c r="TR7" s="2"/>
      <c r="TS7" s="2"/>
      <c r="TT7" s="2"/>
      <c r="TU7" s="2"/>
      <c r="TV7" s="2"/>
      <c r="TW7" s="2"/>
      <c r="TX7" s="2"/>
      <c r="TY7" s="2"/>
      <c r="TZ7" s="2"/>
      <c r="UA7" s="2"/>
      <c r="UB7" s="2"/>
      <c r="UC7" s="2"/>
      <c r="UD7" s="2"/>
      <c r="UE7" s="2"/>
      <c r="UF7" s="2"/>
      <c r="UG7" s="2"/>
      <c r="UH7" s="2"/>
      <c r="UI7" s="2"/>
      <c r="UJ7" s="2"/>
      <c r="UK7" s="2"/>
      <c r="UL7" s="2"/>
      <c r="UM7" s="2"/>
      <c r="UN7" s="2"/>
      <c r="UO7" s="2"/>
      <c r="UP7" s="2"/>
      <c r="UQ7" s="2"/>
      <c r="UR7" s="2"/>
      <c r="US7" s="2"/>
      <c r="UT7" s="2"/>
      <c r="UU7" s="2"/>
      <c r="UV7" s="2"/>
      <c r="UW7" s="2"/>
      <c r="UX7" s="2"/>
      <c r="UY7" s="2"/>
      <c r="UZ7" s="2"/>
      <c r="VA7" s="2"/>
      <c r="VB7" s="2"/>
      <c r="VC7" s="2"/>
      <c r="VD7" s="2"/>
      <c r="VE7" s="2"/>
      <c r="VF7" s="2"/>
      <c r="VG7" s="2"/>
      <c r="VH7" s="2"/>
      <c r="VI7" s="2"/>
      <c r="VJ7" s="2"/>
      <c r="VK7" s="2"/>
      <c r="VL7" s="2"/>
      <c r="VM7" s="2"/>
      <c r="VN7" s="2"/>
      <c r="VO7" s="2"/>
      <c r="VP7" s="2"/>
      <c r="VQ7" s="2"/>
      <c r="VR7" s="2"/>
      <c r="VS7" s="2"/>
      <c r="VT7" s="2"/>
      <c r="VU7" s="2"/>
      <c r="VV7" s="2"/>
      <c r="VW7" s="2"/>
      <c r="VX7" s="2"/>
      <c r="VY7" s="2"/>
      <c r="VZ7" s="2"/>
      <c r="WA7" s="2"/>
      <c r="WB7" s="2"/>
      <c r="WC7" s="2"/>
      <c r="WD7" s="2"/>
      <c r="WE7" s="2"/>
      <c r="WF7" s="2"/>
      <c r="WG7" s="2"/>
      <c r="WH7" s="2"/>
      <c r="WI7" s="2"/>
      <c r="WJ7" s="2"/>
      <c r="WK7" s="2"/>
      <c r="WL7" s="2"/>
      <c r="WM7" s="2"/>
      <c r="WN7" s="2"/>
      <c r="WO7" s="2"/>
      <c r="WP7" s="2"/>
      <c r="WQ7" s="2"/>
      <c r="WR7" s="2"/>
      <c r="WS7" s="2"/>
      <c r="WT7" s="2"/>
      <c r="WU7" s="2"/>
      <c r="WV7" s="2"/>
      <c r="WW7" s="2"/>
      <c r="WX7" s="2"/>
      <c r="WY7" s="2"/>
      <c r="WZ7" s="2"/>
      <c r="XA7" s="2"/>
      <c r="XB7" s="2"/>
      <c r="XC7" s="2"/>
      <c r="XD7" s="2"/>
      <c r="XE7" s="2"/>
      <c r="XF7" s="2"/>
      <c r="XG7" s="2"/>
      <c r="XH7" s="2"/>
      <c r="XI7" s="2"/>
      <c r="XJ7" s="2"/>
      <c r="XK7" s="2"/>
      <c r="XL7" s="2"/>
      <c r="XM7" s="2"/>
      <c r="XN7" s="2"/>
      <c r="XO7" s="2"/>
      <c r="XP7" s="2"/>
      <c r="XQ7" s="2"/>
      <c r="XR7" s="2"/>
      <c r="XS7" s="2"/>
      <c r="XT7" s="2"/>
      <c r="XU7" s="2"/>
      <c r="XV7" s="2"/>
      <c r="XW7" s="2"/>
      <c r="XX7" s="2"/>
      <c r="XY7" s="2"/>
      <c r="XZ7" s="2"/>
      <c r="YA7" s="2"/>
      <c r="YB7" s="2"/>
      <c r="YC7" s="2"/>
      <c r="YD7" s="2"/>
      <c r="YE7" s="2"/>
      <c r="YF7" s="2"/>
      <c r="YG7" s="2"/>
      <c r="YH7" s="2"/>
      <c r="YI7" s="2"/>
      <c r="YJ7" s="2"/>
      <c r="YK7" s="2"/>
      <c r="YL7" s="2"/>
      <c r="YM7" s="2"/>
      <c r="YN7" s="2"/>
      <c r="YO7" s="2"/>
      <c r="YP7" s="2"/>
      <c r="YQ7" s="2"/>
      <c r="YR7" s="2"/>
      <c r="YS7" s="2"/>
      <c r="YT7" s="2"/>
      <c r="YU7" s="2"/>
      <c r="YV7" s="2"/>
      <c r="YW7" s="2"/>
      <c r="YX7" s="2"/>
      <c r="YY7" s="2"/>
      <c r="YZ7" s="2"/>
      <c r="ZA7" s="2"/>
      <c r="ZB7" s="2"/>
      <c r="ZC7" s="2"/>
      <c r="ZD7" s="2"/>
      <c r="ZE7" s="2"/>
      <c r="ZF7" s="2"/>
      <c r="ZG7" s="2"/>
      <c r="ZH7" s="2"/>
      <c r="ZI7" s="2"/>
      <c r="ZJ7" s="2"/>
      <c r="ZK7" s="2"/>
      <c r="ZL7" s="2"/>
      <c r="ZM7" s="2"/>
      <c r="ZN7" s="2"/>
      <c r="ZO7" s="2"/>
      <c r="ZP7" s="2"/>
      <c r="ZQ7" s="2"/>
      <c r="ZR7" s="2"/>
      <c r="ZS7" s="2"/>
      <c r="ZT7" s="2"/>
      <c r="ZU7" s="2"/>
      <c r="ZV7" s="2"/>
      <c r="ZW7" s="2"/>
      <c r="ZX7" s="2"/>
      <c r="ZY7" s="2"/>
      <c r="ZZ7" s="2"/>
      <c r="AAA7" s="2"/>
      <c r="AAB7" s="2"/>
      <c r="AAC7" s="2"/>
      <c r="AAD7" s="2"/>
      <c r="AAE7" s="2"/>
      <c r="AAF7" s="2"/>
      <c r="AAG7" s="2"/>
      <c r="AAH7" s="2"/>
      <c r="AAI7" s="2"/>
      <c r="AAJ7" s="2"/>
      <c r="AAK7" s="2"/>
      <c r="AAL7" s="2"/>
      <c r="AAM7" s="2"/>
      <c r="AAN7" s="2"/>
      <c r="AAO7" s="2"/>
      <c r="AAP7" s="2"/>
      <c r="AAQ7" s="2"/>
      <c r="AAR7" s="2"/>
      <c r="AAS7" s="2"/>
      <c r="AAT7" s="2"/>
      <c r="AAU7" s="2"/>
      <c r="AAV7" s="2"/>
      <c r="AAW7" s="2"/>
      <c r="AAX7" s="2"/>
      <c r="AAY7" s="2"/>
      <c r="AAZ7" s="2"/>
      <c r="ABA7" s="2"/>
      <c r="ABB7" s="2"/>
      <c r="ABC7" s="2"/>
      <c r="ABD7" s="2"/>
      <c r="ABE7" s="2"/>
      <c r="ABF7" s="2"/>
      <c r="ABG7" s="2"/>
      <c r="ABH7" s="2"/>
      <c r="ABI7" s="2"/>
      <c r="ABJ7" s="2"/>
      <c r="ABK7" s="2"/>
      <c r="ABL7" s="2"/>
      <c r="ABM7" s="2"/>
      <c r="ABN7" s="2"/>
      <c r="ABO7" s="2"/>
      <c r="ABP7" s="2"/>
      <c r="ABQ7" s="2"/>
      <c r="ABR7" s="2"/>
      <c r="ABS7" s="2"/>
      <c r="ABT7" s="2"/>
      <c r="ABU7" s="2"/>
      <c r="ABV7" s="2"/>
      <c r="ABW7" s="2"/>
      <c r="ABX7" s="2"/>
      <c r="ABY7" s="2"/>
      <c r="ABZ7" s="2"/>
      <c r="ACA7" s="2"/>
      <c r="ACB7" s="2"/>
      <c r="ACC7" s="2"/>
      <c r="ACD7" s="2"/>
      <c r="ACE7" s="2"/>
      <c r="ACF7" s="2"/>
      <c r="ACG7" s="2"/>
      <c r="ACH7" s="2"/>
      <c r="ACI7" s="2"/>
      <c r="ACJ7" s="2"/>
      <c r="ACK7" s="2"/>
      <c r="ACL7" s="2"/>
      <c r="ACM7" s="2"/>
      <c r="ACN7" s="2"/>
      <c r="ACO7" s="2"/>
      <c r="ACP7" s="2"/>
      <c r="ACQ7" s="2"/>
      <c r="ACR7" s="2"/>
      <c r="ACS7" s="2"/>
      <c r="ACT7" s="2"/>
      <c r="ACU7" s="2"/>
      <c r="ACV7" s="2"/>
      <c r="ACW7" s="2"/>
      <c r="ACX7" s="2"/>
      <c r="ACY7" s="2"/>
      <c r="ACZ7" s="2"/>
      <c r="ADA7" s="2"/>
      <c r="ADB7" s="2"/>
      <c r="ADC7" s="2"/>
      <c r="ADD7" s="2"/>
      <c r="ADE7" s="2"/>
      <c r="ADF7" s="2"/>
      <c r="ADG7" s="2"/>
      <c r="ADH7" s="2"/>
      <c r="ADI7" s="2"/>
      <c r="ADJ7" s="2"/>
      <c r="ADK7" s="2"/>
      <c r="ADL7" s="2"/>
      <c r="ADM7" s="2"/>
      <c r="ADN7" s="2"/>
      <c r="ADO7" s="2"/>
      <c r="ADP7" s="2"/>
      <c r="ADQ7" s="2"/>
      <c r="ADR7" s="2"/>
      <c r="ADS7" s="2"/>
      <c r="ADT7" s="2"/>
      <c r="ADU7" s="2"/>
      <c r="ADV7" s="2"/>
      <c r="ADW7" s="2"/>
      <c r="ADX7" s="2"/>
      <c r="ADY7" s="2"/>
      <c r="ADZ7" s="2"/>
      <c r="AEA7" s="2"/>
      <c r="AEB7" s="2"/>
      <c r="AEC7" s="2"/>
      <c r="AED7" s="2"/>
      <c r="AEE7" s="2"/>
      <c r="AEF7" s="2"/>
      <c r="AEG7" s="2"/>
      <c r="AEH7" s="2"/>
      <c r="AEI7" s="2"/>
      <c r="AEJ7" s="2"/>
      <c r="AEK7" s="2"/>
      <c r="AEL7" s="2"/>
      <c r="AEM7" s="2"/>
      <c r="AEN7" s="2"/>
      <c r="AEO7" s="2"/>
      <c r="AEP7" s="2"/>
      <c r="AEQ7" s="2"/>
      <c r="AER7" s="2"/>
      <c r="AES7" s="2"/>
      <c r="AET7" s="2"/>
      <c r="AEU7" s="2"/>
      <c r="AEV7" s="2"/>
      <c r="AEW7" s="2"/>
      <c r="AEX7" s="2"/>
      <c r="AEY7" s="2"/>
      <c r="AEZ7" s="2"/>
      <c r="AFA7" s="2"/>
      <c r="AFB7" s="2"/>
      <c r="AFC7" s="2"/>
      <c r="AFD7" s="2"/>
      <c r="AFE7" s="2"/>
      <c r="AFF7" s="2"/>
      <c r="AFG7" s="2"/>
      <c r="AFH7" s="2"/>
      <c r="AFI7" s="2"/>
      <c r="AFJ7" s="2"/>
      <c r="AFK7" s="2"/>
      <c r="AFL7" s="2"/>
      <c r="AFM7" s="2"/>
      <c r="AFN7" s="2"/>
      <c r="AFO7" s="2"/>
      <c r="AFP7" s="2"/>
      <c r="AFQ7" s="2"/>
      <c r="AFR7" s="2"/>
      <c r="AFS7" s="2"/>
      <c r="AFT7" s="2"/>
      <c r="AFU7" s="2"/>
      <c r="AFV7" s="2"/>
      <c r="AFW7" s="2"/>
      <c r="AFX7" s="2"/>
      <c r="AFY7" s="2"/>
      <c r="AFZ7" s="2"/>
      <c r="AGA7" s="2"/>
      <c r="AGB7" s="2"/>
      <c r="AGC7" s="2"/>
      <c r="AGD7" s="2"/>
      <c r="AGE7" s="2"/>
      <c r="AGF7" s="2"/>
      <c r="AGG7" s="2"/>
      <c r="AGH7" s="2"/>
      <c r="AGI7" s="2"/>
      <c r="AGJ7" s="2"/>
      <c r="AGK7" s="2"/>
      <c r="AGL7" s="2"/>
      <c r="AGM7" s="2"/>
      <c r="AGN7" s="2"/>
      <c r="AGO7" s="2"/>
      <c r="AGP7" s="2"/>
      <c r="AGQ7" s="2"/>
      <c r="AGR7" s="2"/>
      <c r="AGS7" s="2"/>
      <c r="AGT7" s="2"/>
      <c r="AGU7" s="2"/>
      <c r="AGV7" s="2"/>
      <c r="AGW7" s="2"/>
      <c r="AGX7" s="2"/>
      <c r="AGY7" s="2"/>
      <c r="AGZ7" s="2"/>
      <c r="AHA7" s="2"/>
      <c r="AHB7" s="2"/>
      <c r="AHC7" s="2"/>
      <c r="AHD7" s="2"/>
      <c r="AHE7" s="2"/>
      <c r="AHF7" s="2"/>
      <c r="AHG7" s="2"/>
      <c r="AHH7" s="2"/>
      <c r="AHI7" s="2"/>
      <c r="AHJ7" s="2"/>
      <c r="AHK7" s="2"/>
      <c r="AHL7" s="2"/>
      <c r="AHM7" s="2"/>
      <c r="AHN7" s="2"/>
      <c r="AHO7" s="2"/>
      <c r="AHP7" s="2"/>
      <c r="AHQ7" s="2"/>
      <c r="AHR7" s="2"/>
      <c r="AHS7" s="2"/>
      <c r="AHT7" s="2"/>
      <c r="AHU7" s="2"/>
      <c r="AHV7" s="2"/>
      <c r="AHW7" s="2"/>
      <c r="AHX7" s="2"/>
      <c r="AHY7" s="2"/>
      <c r="AHZ7" s="2"/>
      <c r="AIA7" s="2"/>
      <c r="AIB7" s="2"/>
      <c r="AIC7" s="2"/>
      <c r="AID7" s="2"/>
      <c r="AIE7" s="2"/>
      <c r="AIF7" s="2"/>
      <c r="AIG7" s="2"/>
      <c r="AIH7" s="2"/>
      <c r="AII7" s="2"/>
      <c r="AIJ7" s="2"/>
      <c r="AIK7" s="2"/>
      <c r="AIL7" s="2"/>
      <c r="AIM7" s="2"/>
      <c r="AIN7" s="2"/>
      <c r="AIO7" s="2"/>
      <c r="AIP7" s="2"/>
      <c r="AIQ7" s="2"/>
      <c r="AIR7" s="2"/>
      <c r="AIS7" s="2"/>
      <c r="AIT7" s="2"/>
      <c r="AIU7" s="2"/>
      <c r="AIV7" s="2"/>
      <c r="AIW7" s="2"/>
      <c r="AIX7" s="2"/>
      <c r="AIY7" s="2"/>
      <c r="AIZ7" s="2"/>
      <c r="AJA7" s="2"/>
      <c r="AJB7" s="2"/>
      <c r="AJC7" s="2"/>
      <c r="AJD7" s="2"/>
      <c r="AJE7" s="2"/>
      <c r="AJF7" s="2"/>
      <c r="AJG7" s="2"/>
      <c r="AJH7" s="2"/>
      <c r="AJI7" s="2"/>
      <c r="AJJ7" s="2"/>
      <c r="AJK7" s="2"/>
      <c r="AJL7" s="2"/>
      <c r="AJM7" s="2"/>
      <c r="AJN7" s="2"/>
      <c r="AJO7" s="2"/>
      <c r="AJP7" s="2"/>
      <c r="AJQ7" s="2"/>
      <c r="AJR7" s="2"/>
      <c r="AJS7" s="2"/>
      <c r="AJT7" s="2"/>
      <c r="AJU7" s="2"/>
      <c r="AJV7" s="2"/>
      <c r="AJW7" s="2"/>
      <c r="AJX7" s="2"/>
      <c r="AJY7" s="2"/>
      <c r="AJZ7" s="2"/>
      <c r="AKA7" s="2"/>
      <c r="AKB7" s="2"/>
      <c r="AKC7" s="2"/>
      <c r="AKD7" s="2"/>
      <c r="AKE7" s="2"/>
      <c r="AKF7" s="2"/>
      <c r="AKG7" s="2"/>
      <c r="AKH7" s="2"/>
      <c r="AKI7" s="2"/>
      <c r="AKJ7" s="2"/>
      <c r="AKK7" s="2"/>
      <c r="AKL7" s="2"/>
      <c r="AKM7" s="2"/>
      <c r="AKN7" s="2"/>
      <c r="AKO7" s="2"/>
      <c r="AKP7" s="2"/>
      <c r="AKQ7" s="2"/>
      <c r="AKR7" s="2"/>
      <c r="AKS7" s="2"/>
      <c r="AKT7" s="2"/>
      <c r="AKU7" s="2"/>
      <c r="AKV7" s="2"/>
      <c r="AKW7" s="2"/>
      <c r="AKX7" s="2"/>
      <c r="AKY7" s="2"/>
      <c r="AKZ7" s="2"/>
      <c r="ALA7" s="2"/>
      <c r="ALB7" s="2"/>
      <c r="ALC7" s="2"/>
      <c r="ALD7" s="2"/>
      <c r="ALE7" s="2"/>
      <c r="ALF7" s="2"/>
      <c r="ALG7" s="2"/>
      <c r="ALH7" s="2"/>
      <c r="ALI7" s="2"/>
      <c r="ALJ7" s="2"/>
      <c r="ALK7" s="2"/>
      <c r="ALL7" s="2"/>
      <c r="ALM7" s="2"/>
      <c r="ALN7" s="2"/>
      <c r="ALO7" s="2"/>
      <c r="ALP7" s="2"/>
      <c r="ALQ7" s="2"/>
      <c r="ALR7" s="2"/>
      <c r="ALS7" s="2"/>
      <c r="ALT7" s="2"/>
      <c r="ALU7" s="2"/>
      <c r="ALV7" s="2"/>
      <c r="ALW7" s="2"/>
      <c r="ALX7" s="2"/>
      <c r="ALY7" s="2"/>
      <c r="ALZ7" s="2"/>
      <c r="AMA7" s="2"/>
      <c r="AMB7" s="2"/>
      <c r="AMC7" s="2"/>
      <c r="AMD7" s="2"/>
      <c r="AME7" s="2"/>
      <c r="AMF7" s="2"/>
      <c r="AMG7" s="2"/>
      <c r="AMH7" s="2"/>
      <c r="AMI7" s="2"/>
      <c r="AMJ7" s="2"/>
      <c r="AMK7" s="2"/>
      <c r="AML7" s="2"/>
      <c r="AMM7" s="2"/>
      <c r="AMN7" s="2"/>
      <c r="AMO7" s="2"/>
      <c r="AMP7" s="2"/>
      <c r="AMQ7" s="2"/>
      <c r="AMR7" s="2"/>
      <c r="AMS7" s="2"/>
      <c r="AMT7" s="2"/>
      <c r="AMU7" s="2"/>
      <c r="AMV7" s="2"/>
      <c r="AMW7" s="2"/>
      <c r="AMX7" s="2"/>
      <c r="AMY7" s="2"/>
      <c r="AMZ7" s="2"/>
      <c r="ANA7" s="2"/>
      <c r="ANB7" s="2"/>
      <c r="ANC7" s="2"/>
      <c r="AND7" s="2"/>
      <c r="ANE7" s="2"/>
      <c r="ANF7" s="2"/>
      <c r="ANG7" s="2"/>
      <c r="ANH7" s="2"/>
      <c r="ANI7" s="2"/>
      <c r="ANJ7" s="2"/>
      <c r="ANK7" s="2"/>
      <c r="ANL7" s="2"/>
      <c r="ANM7" s="2"/>
      <c r="ANN7" s="2"/>
      <c r="ANO7" s="2"/>
      <c r="ANP7" s="2"/>
      <c r="ANQ7" s="2"/>
      <c r="ANR7" s="2"/>
      <c r="ANS7" s="2"/>
      <c r="ANT7" s="2"/>
      <c r="ANU7" s="2"/>
      <c r="ANV7" s="2"/>
      <c r="ANW7" s="2"/>
      <c r="ANX7" s="2"/>
      <c r="ANY7" s="2"/>
      <c r="ANZ7" s="2"/>
      <c r="AOA7" s="2"/>
      <c r="AOB7" s="2"/>
      <c r="AOC7" s="2"/>
      <c r="AOD7" s="2"/>
      <c r="AOE7" s="2"/>
      <c r="AOF7" s="2"/>
      <c r="AOG7" s="2"/>
      <c r="AOH7" s="2"/>
      <c r="AOI7" s="2"/>
      <c r="AOJ7" s="2"/>
      <c r="AOK7" s="2"/>
      <c r="AOL7" s="2"/>
      <c r="AOM7" s="2"/>
      <c r="AON7" s="2"/>
      <c r="AOO7" s="2"/>
      <c r="AOP7" s="2"/>
      <c r="AOQ7" s="2"/>
      <c r="AOR7" s="2"/>
      <c r="AOS7" s="2"/>
      <c r="AOT7" s="2"/>
      <c r="AOU7" s="2"/>
      <c r="AOV7" s="2"/>
      <c r="AOW7" s="2"/>
      <c r="AOX7" s="2"/>
      <c r="AOY7" s="2"/>
      <c r="AOZ7" s="2"/>
      <c r="APA7" s="2"/>
      <c r="APB7" s="2"/>
      <c r="APC7" s="2"/>
      <c r="APD7" s="2"/>
      <c r="APE7" s="2"/>
      <c r="APF7" s="2"/>
      <c r="APG7" s="2"/>
      <c r="APH7" s="2"/>
      <c r="API7" s="2"/>
      <c r="APJ7" s="2"/>
      <c r="APK7" s="2"/>
      <c r="APL7" s="2"/>
      <c r="APM7" s="2"/>
      <c r="APN7" s="2"/>
      <c r="APO7" s="2"/>
      <c r="APP7" s="2"/>
      <c r="APQ7" s="2"/>
      <c r="APR7" s="2"/>
      <c r="APS7" s="2"/>
      <c r="APT7" s="2"/>
      <c r="APU7" s="2"/>
      <c r="APV7" s="2"/>
      <c r="APW7" s="2"/>
      <c r="APX7" s="2"/>
      <c r="APY7" s="2"/>
      <c r="APZ7" s="2"/>
      <c r="AQA7" s="2"/>
      <c r="AQB7" s="2"/>
      <c r="AQC7" s="2"/>
      <c r="AQD7" s="2"/>
      <c r="AQE7" s="2"/>
      <c r="AQF7" s="2"/>
      <c r="AQG7" s="2"/>
      <c r="AQH7" s="2"/>
      <c r="AQI7" s="2"/>
      <c r="AQJ7" s="2"/>
      <c r="AQK7" s="2"/>
      <c r="AQL7" s="2"/>
      <c r="AQM7" s="2"/>
      <c r="AQN7" s="2"/>
      <c r="AQO7" s="2"/>
      <c r="AQP7" s="2"/>
      <c r="AQQ7" s="2"/>
      <c r="AQR7" s="2"/>
      <c r="AQS7" s="2"/>
      <c r="AQT7" s="2"/>
      <c r="AQU7" s="2"/>
      <c r="AQV7" s="2"/>
      <c r="AQW7" s="2"/>
      <c r="AQX7" s="2"/>
      <c r="AQY7" s="2"/>
      <c r="AQZ7" s="2"/>
      <c r="ARA7" s="2"/>
      <c r="ARB7" s="2"/>
      <c r="ARC7" s="2"/>
      <c r="ARD7" s="2"/>
      <c r="ARE7" s="2"/>
      <c r="ARF7" s="2"/>
      <c r="ARG7" s="2"/>
      <c r="ARH7" s="2"/>
      <c r="ARI7" s="2"/>
      <c r="ARJ7" s="2"/>
      <c r="ARK7" s="2"/>
      <c r="ARL7" s="2"/>
      <c r="ARM7" s="2"/>
      <c r="ARN7" s="2"/>
      <c r="ARO7" s="2"/>
      <c r="ARP7" s="2"/>
      <c r="ARQ7" s="2"/>
      <c r="ARR7" s="2"/>
      <c r="ARS7" s="2"/>
      <c r="ART7" s="2"/>
      <c r="ARU7" s="2"/>
      <c r="ARV7" s="2"/>
      <c r="ARW7" s="2"/>
      <c r="ARX7" s="2"/>
      <c r="ARY7" s="2"/>
      <c r="ARZ7" s="2"/>
      <c r="ASA7" s="2"/>
      <c r="ASB7" s="2"/>
      <c r="ASC7" s="2"/>
      <c r="ASD7" s="2"/>
      <c r="ASE7" s="2"/>
      <c r="ASF7" s="2"/>
      <c r="ASG7" s="2"/>
      <c r="ASH7" s="2"/>
      <c r="ASI7" s="2"/>
      <c r="ASJ7" s="2"/>
      <c r="ASK7" s="2"/>
      <c r="ASL7" s="2"/>
      <c r="ASM7" s="2"/>
      <c r="ASN7" s="2"/>
      <c r="ASO7" s="2"/>
      <c r="ASP7" s="2"/>
      <c r="ASQ7" s="2"/>
      <c r="ASR7" s="2"/>
      <c r="ASS7" s="2"/>
      <c r="AST7" s="2"/>
      <c r="ASU7" s="2"/>
      <c r="ASV7" s="2"/>
      <c r="ASW7" s="2"/>
      <c r="ASX7" s="2"/>
      <c r="ASY7" s="2"/>
      <c r="ASZ7" s="2"/>
      <c r="ATA7" s="2"/>
      <c r="ATB7" s="2"/>
      <c r="ATC7" s="2"/>
      <c r="ATD7" s="2"/>
      <c r="ATE7" s="2"/>
      <c r="ATF7" s="2"/>
      <c r="ATG7" s="2"/>
      <c r="ATH7" s="2"/>
      <c r="ATI7" s="2"/>
      <c r="ATJ7" s="2"/>
      <c r="ATK7" s="2"/>
      <c r="ATL7" s="2"/>
      <c r="ATM7" s="2"/>
      <c r="ATN7" s="2"/>
      <c r="ATO7" s="2"/>
      <c r="ATP7" s="2"/>
      <c r="ATQ7" s="2"/>
      <c r="ATR7" s="2"/>
      <c r="ATS7" s="2"/>
      <c r="ATT7" s="2"/>
      <c r="ATU7" s="2"/>
      <c r="ATV7" s="2"/>
      <c r="ATW7" s="2"/>
      <c r="ATX7" s="2"/>
      <c r="ATY7" s="2"/>
      <c r="ATZ7" s="2"/>
      <c r="AUA7" s="2"/>
      <c r="AUB7" s="2"/>
      <c r="AUC7" s="2"/>
      <c r="AUD7" s="2"/>
      <c r="AUE7" s="2"/>
      <c r="AUF7" s="2"/>
      <c r="AUG7" s="2"/>
      <c r="AUH7" s="2"/>
      <c r="AUI7" s="2"/>
      <c r="AUJ7" s="2"/>
      <c r="AUK7" s="2"/>
      <c r="AUL7" s="2"/>
      <c r="AUM7" s="2"/>
      <c r="AUN7" s="2"/>
      <c r="AUO7" s="2"/>
      <c r="AUP7" s="2"/>
      <c r="AUQ7" s="2"/>
      <c r="AUR7" s="2"/>
      <c r="AUS7" s="2"/>
      <c r="AUT7" s="2"/>
      <c r="AUU7" s="2"/>
      <c r="AUV7" s="2"/>
      <c r="AUW7" s="2"/>
      <c r="AUX7" s="2"/>
      <c r="AUY7" s="2"/>
      <c r="AUZ7" s="2"/>
      <c r="AVA7" s="2"/>
      <c r="AVB7" s="2"/>
      <c r="AVC7" s="2"/>
      <c r="AVD7" s="2"/>
      <c r="AVE7" s="2"/>
      <c r="AVF7" s="2"/>
      <c r="AVG7" s="2"/>
      <c r="AVH7" s="2"/>
      <c r="AVI7" s="2"/>
      <c r="AVJ7" s="2"/>
      <c r="AVK7" s="2"/>
      <c r="AVL7" s="2"/>
      <c r="AVM7" s="2"/>
      <c r="AVN7" s="2"/>
      <c r="AVO7" s="2"/>
      <c r="AVP7" s="2"/>
      <c r="AVQ7" s="2"/>
      <c r="AVR7" s="2"/>
      <c r="AVS7" s="2"/>
      <c r="AVT7" s="2"/>
      <c r="AVU7" s="2"/>
      <c r="AVV7" s="2"/>
      <c r="AVW7" s="2"/>
      <c r="AVX7" s="2"/>
      <c r="AVY7" s="2"/>
      <c r="AVZ7" s="2"/>
      <c r="AWA7" s="2"/>
      <c r="AWB7" s="2"/>
      <c r="AWC7" s="2"/>
      <c r="AWD7" s="2"/>
      <c r="AWE7" s="2"/>
      <c r="AWF7" s="2"/>
      <c r="AWG7" s="2"/>
      <c r="AWH7" s="2"/>
      <c r="AWI7" s="2"/>
      <c r="AWJ7" s="2"/>
      <c r="AWK7" s="2"/>
      <c r="AWL7" s="2"/>
      <c r="AWM7" s="2"/>
      <c r="AWN7" s="2"/>
      <c r="AWO7" s="2"/>
      <c r="AWP7" s="2"/>
      <c r="AWQ7" s="2"/>
      <c r="AWR7" s="2"/>
      <c r="AWS7" s="2"/>
      <c r="AWT7" s="2"/>
      <c r="AWU7" s="2"/>
      <c r="AWV7" s="2"/>
      <c r="AWW7" s="2"/>
      <c r="AWX7" s="2"/>
      <c r="AWY7" s="2"/>
      <c r="AWZ7" s="2"/>
      <c r="AXA7" s="2"/>
      <c r="AXB7" s="2"/>
      <c r="AXC7" s="2"/>
      <c r="AXD7" s="2"/>
      <c r="AXE7" s="2"/>
      <c r="AXF7" s="2"/>
      <c r="AXG7" s="2"/>
      <c r="AXH7" s="2"/>
      <c r="AXI7" s="2"/>
      <c r="AXJ7" s="2"/>
      <c r="AXK7" s="2"/>
      <c r="AXL7" s="2"/>
      <c r="AXM7" s="2"/>
      <c r="AXN7" s="2"/>
      <c r="AXO7" s="2"/>
      <c r="AXP7" s="2"/>
      <c r="AXQ7" s="2"/>
      <c r="AXR7" s="2"/>
      <c r="AXS7" s="2"/>
      <c r="AXT7" s="2"/>
      <c r="AXU7" s="2"/>
      <c r="AXV7" s="2"/>
      <c r="AXW7" s="2"/>
      <c r="AXX7" s="2"/>
      <c r="AXY7" s="2"/>
      <c r="AXZ7" s="2"/>
      <c r="AYA7" s="2"/>
      <c r="AYB7" s="2"/>
      <c r="AYC7" s="2"/>
      <c r="AYD7" s="2"/>
      <c r="AYE7" s="2"/>
      <c r="AYF7" s="2"/>
      <c r="AYG7" s="2"/>
      <c r="AYH7" s="2"/>
      <c r="AYI7" s="2"/>
      <c r="AYJ7" s="2"/>
      <c r="AYK7" s="2"/>
      <c r="AYL7" s="2"/>
      <c r="AYM7" s="2"/>
      <c r="AYN7" s="2"/>
      <c r="AYO7" s="2"/>
      <c r="AYP7" s="2"/>
      <c r="AYQ7" s="2"/>
      <c r="AYR7" s="2"/>
      <c r="AYS7" s="2"/>
      <c r="AYT7" s="2"/>
      <c r="AYU7" s="2"/>
      <c r="AYV7" s="2"/>
      <c r="AYW7" s="2"/>
      <c r="AYX7" s="2"/>
      <c r="AYY7" s="2"/>
      <c r="AYZ7" s="2"/>
      <c r="AZA7" s="2"/>
      <c r="AZB7" s="2"/>
      <c r="AZC7" s="2"/>
      <c r="AZD7" s="2"/>
      <c r="AZE7" s="2"/>
      <c r="AZF7" s="2"/>
      <c r="AZG7" s="2"/>
      <c r="AZH7" s="2"/>
      <c r="AZI7" s="2"/>
      <c r="AZJ7" s="2"/>
      <c r="AZK7" s="2"/>
      <c r="AZL7" s="2"/>
      <c r="AZM7" s="2"/>
      <c r="AZN7" s="2"/>
      <c r="AZO7" s="2"/>
      <c r="AZP7" s="2"/>
      <c r="AZQ7" s="2"/>
      <c r="AZR7" s="2"/>
      <c r="AZS7" s="2"/>
      <c r="AZT7" s="2"/>
      <c r="AZU7" s="2"/>
      <c r="AZV7" s="2"/>
      <c r="AZW7" s="2"/>
      <c r="AZX7" s="2"/>
      <c r="AZY7" s="2"/>
      <c r="AZZ7" s="2"/>
      <c r="BAA7" s="2"/>
      <c r="BAB7" s="2"/>
      <c r="BAC7" s="2"/>
      <c r="BAD7" s="2"/>
      <c r="BAE7" s="2"/>
      <c r="BAF7" s="2"/>
      <c r="BAG7" s="2"/>
      <c r="BAH7" s="2"/>
      <c r="BAI7" s="2"/>
      <c r="BAJ7" s="2"/>
      <c r="BAK7" s="2"/>
      <c r="BAL7" s="2"/>
      <c r="BAM7" s="2"/>
      <c r="BAN7" s="2"/>
      <c r="BAO7" s="2"/>
      <c r="BAP7" s="2"/>
      <c r="BAQ7" s="2"/>
      <c r="BAR7" s="2"/>
      <c r="BAS7" s="2"/>
      <c r="BAT7" s="2"/>
      <c r="BAU7" s="2"/>
      <c r="BAV7" s="2"/>
      <c r="BAW7" s="2"/>
      <c r="BAX7" s="2"/>
      <c r="BAY7" s="2"/>
      <c r="BAZ7" s="2"/>
      <c r="BBA7" s="2"/>
      <c r="BBB7" s="2"/>
      <c r="BBC7" s="2"/>
      <c r="BBD7" s="2"/>
      <c r="BBE7" s="2"/>
      <c r="BBF7" s="2"/>
      <c r="BBG7" s="2"/>
      <c r="BBH7" s="2"/>
      <c r="BBI7" s="2"/>
      <c r="BBJ7" s="2"/>
      <c r="BBK7" s="2"/>
      <c r="BBL7" s="2"/>
      <c r="BBM7" s="2"/>
      <c r="BBN7" s="2"/>
      <c r="BBO7" s="2"/>
      <c r="BBP7" s="2"/>
      <c r="BBQ7" s="2"/>
      <c r="BBR7" s="2"/>
      <c r="BBS7" s="2"/>
      <c r="BBT7" s="2"/>
      <c r="BBU7" s="2"/>
      <c r="BBV7" s="2"/>
      <c r="BBW7" s="2"/>
      <c r="BBX7" s="2"/>
      <c r="BBY7" s="2"/>
      <c r="BBZ7" s="2"/>
      <c r="BCA7" s="2"/>
      <c r="BCB7" s="2"/>
      <c r="BCC7" s="2"/>
      <c r="BCD7" s="2"/>
      <c r="BCE7" s="2"/>
      <c r="BCF7" s="2"/>
      <c r="BCG7" s="2"/>
      <c r="BCH7" s="2"/>
      <c r="BCI7" s="2"/>
      <c r="BCJ7" s="2"/>
      <c r="BCK7" s="2"/>
      <c r="BCL7" s="2"/>
      <c r="BCM7" s="2"/>
      <c r="BCN7" s="2"/>
      <c r="BCO7" s="2"/>
      <c r="BCP7" s="2"/>
      <c r="BCQ7" s="2"/>
      <c r="BCR7" s="2"/>
      <c r="BCS7" s="2"/>
      <c r="BCT7" s="2"/>
      <c r="BCU7" s="2"/>
      <c r="BCV7" s="2"/>
      <c r="BCW7" s="2"/>
      <c r="BCX7" s="2"/>
      <c r="BCY7" s="2"/>
      <c r="BCZ7" s="2"/>
      <c r="BDA7" s="2"/>
      <c r="BDB7" s="2"/>
      <c r="BDC7" s="2"/>
      <c r="BDD7" s="2"/>
      <c r="BDE7" s="2"/>
      <c r="BDF7" s="2"/>
      <c r="BDG7" s="2"/>
      <c r="BDH7" s="2"/>
      <c r="BDI7" s="2"/>
      <c r="BDJ7" s="2"/>
      <c r="BDK7" s="2"/>
      <c r="BDL7" s="2"/>
      <c r="BDM7" s="2"/>
      <c r="BDN7" s="2"/>
      <c r="BDO7" s="2"/>
      <c r="BDP7" s="2"/>
      <c r="BDQ7" s="2"/>
      <c r="BDR7" s="2"/>
      <c r="BDS7" s="2"/>
      <c r="BDT7" s="2"/>
      <c r="BDU7" s="2"/>
      <c r="BDV7" s="2"/>
      <c r="BDW7" s="2"/>
      <c r="BDX7" s="2"/>
      <c r="BDY7" s="2"/>
      <c r="BDZ7" s="2"/>
      <c r="BEA7" s="2"/>
      <c r="BEB7" s="2"/>
      <c r="BEC7" s="2"/>
      <c r="BED7" s="2"/>
      <c r="BEE7" s="2"/>
      <c r="BEF7" s="2"/>
      <c r="BEG7" s="2"/>
      <c r="BEH7" s="2"/>
      <c r="BEI7" s="2"/>
      <c r="BEJ7" s="2"/>
      <c r="BEK7" s="2"/>
      <c r="BEL7" s="2"/>
      <c r="BEM7" s="2"/>
      <c r="BEN7" s="2"/>
      <c r="BEO7" s="2"/>
      <c r="BEP7" s="2"/>
      <c r="BEQ7" s="2"/>
      <c r="BER7" s="2"/>
      <c r="BES7" s="2"/>
      <c r="BET7" s="2"/>
      <c r="BEU7" s="2"/>
      <c r="BEV7" s="2"/>
      <c r="BEW7" s="2"/>
      <c r="BEX7" s="2"/>
      <c r="BEY7" s="2"/>
      <c r="BEZ7" s="2"/>
      <c r="BFA7" s="2"/>
      <c r="BFB7" s="2"/>
      <c r="BFC7" s="2"/>
      <c r="BFD7" s="2"/>
      <c r="BFE7" s="2"/>
      <c r="BFF7" s="2"/>
      <c r="BFG7" s="2"/>
      <c r="BFH7" s="2"/>
      <c r="BFI7" s="2"/>
      <c r="BFJ7" s="2"/>
      <c r="BFK7" s="2"/>
      <c r="BFL7" s="2"/>
      <c r="BFM7" s="2"/>
      <c r="BFN7" s="2"/>
      <c r="BFO7" s="2"/>
      <c r="BFP7" s="2"/>
      <c r="BFQ7" s="2"/>
      <c r="BFR7" s="2"/>
      <c r="BFS7" s="2"/>
      <c r="BFT7" s="2"/>
      <c r="BFU7" s="2"/>
      <c r="BFV7" s="2"/>
      <c r="BFW7" s="2"/>
      <c r="BFX7" s="2"/>
      <c r="BFY7" s="2"/>
      <c r="BFZ7" s="2"/>
      <c r="BGA7" s="2"/>
      <c r="BGB7" s="2"/>
      <c r="BGC7" s="2"/>
      <c r="BGD7" s="2"/>
      <c r="BGE7" s="2"/>
      <c r="BGF7" s="2"/>
      <c r="BGG7" s="2"/>
      <c r="BGH7" s="2"/>
      <c r="BGI7" s="2"/>
      <c r="BGJ7" s="2"/>
      <c r="BGK7" s="2"/>
      <c r="BGL7" s="2"/>
      <c r="BGM7" s="2"/>
      <c r="BGN7" s="2"/>
      <c r="BGO7" s="2"/>
      <c r="BGP7" s="2"/>
      <c r="BGQ7" s="2"/>
      <c r="BGR7" s="2"/>
      <c r="BGS7" s="2"/>
      <c r="BGT7" s="2"/>
      <c r="BGU7" s="2"/>
    </row>
    <row r="8" spans="1:1555" s="24" customFormat="1" ht="54" customHeight="1" x14ac:dyDescent="0.45">
      <c r="A8" s="96"/>
      <c r="B8" s="97" t="s">
        <v>129</v>
      </c>
      <c r="C8" s="447" t="s">
        <v>255</v>
      </c>
      <c r="D8" s="447"/>
      <c r="E8" s="447"/>
      <c r="F8" s="90"/>
      <c r="G8" s="96"/>
      <c r="H8" s="96"/>
      <c r="I8" s="1"/>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c r="EG8" s="2"/>
      <c r="EH8" s="2"/>
      <c r="EI8" s="2"/>
      <c r="EJ8" s="2"/>
      <c r="EK8" s="2"/>
      <c r="EL8" s="2"/>
      <c r="EM8" s="2"/>
      <c r="EN8" s="2"/>
      <c r="EO8" s="2"/>
      <c r="EP8" s="2"/>
      <c r="EQ8" s="2"/>
      <c r="ER8" s="2"/>
      <c r="ES8" s="2"/>
      <c r="ET8" s="2"/>
      <c r="EU8" s="2"/>
      <c r="EV8" s="2"/>
      <c r="EW8" s="2"/>
      <c r="EX8" s="2"/>
      <c r="EY8" s="2"/>
      <c r="EZ8" s="2"/>
      <c r="FA8" s="2"/>
      <c r="FB8" s="2"/>
      <c r="FC8" s="2"/>
      <c r="FD8" s="2"/>
      <c r="FE8" s="2"/>
      <c r="FF8" s="2"/>
      <c r="FG8" s="2"/>
      <c r="FH8" s="2"/>
      <c r="FI8" s="2"/>
      <c r="FJ8" s="2"/>
      <c r="FK8" s="2"/>
      <c r="FL8" s="2"/>
      <c r="FM8" s="2"/>
      <c r="FN8" s="2"/>
      <c r="FO8" s="2"/>
      <c r="FP8" s="2"/>
      <c r="FQ8" s="2"/>
      <c r="FR8" s="2"/>
      <c r="FS8" s="2"/>
      <c r="FT8" s="2"/>
      <c r="FU8" s="2"/>
      <c r="FV8" s="2"/>
      <c r="FW8" s="2"/>
      <c r="FX8" s="2"/>
      <c r="FY8" s="2"/>
      <c r="FZ8" s="2"/>
      <c r="GA8" s="2"/>
      <c r="GB8" s="2"/>
      <c r="GC8" s="2"/>
      <c r="GD8" s="2"/>
      <c r="GE8" s="2"/>
      <c r="GF8" s="2"/>
      <c r="GG8" s="2"/>
      <c r="GH8" s="2"/>
      <c r="GI8" s="2"/>
      <c r="GJ8" s="2"/>
      <c r="GK8" s="2"/>
      <c r="GL8" s="2"/>
      <c r="GM8" s="2"/>
      <c r="GN8" s="2"/>
      <c r="GO8" s="2"/>
      <c r="GP8" s="2"/>
      <c r="GQ8" s="2"/>
      <c r="GR8" s="2"/>
      <c r="GS8" s="2"/>
      <c r="GT8" s="2"/>
      <c r="GU8" s="2"/>
      <c r="GV8" s="2"/>
      <c r="GW8" s="2"/>
      <c r="GX8" s="2"/>
      <c r="GY8" s="2"/>
      <c r="GZ8" s="2"/>
      <c r="HA8" s="2"/>
      <c r="HB8" s="2"/>
      <c r="HC8" s="2"/>
      <c r="HD8" s="2"/>
      <c r="HE8" s="2"/>
      <c r="HF8" s="2"/>
      <c r="HG8" s="2"/>
      <c r="HH8" s="2"/>
      <c r="HI8" s="2"/>
      <c r="HJ8" s="2"/>
      <c r="HK8" s="2"/>
      <c r="HL8" s="2"/>
      <c r="HM8" s="2"/>
      <c r="HN8" s="2"/>
      <c r="HO8" s="2"/>
      <c r="HP8" s="2"/>
      <c r="HQ8" s="2"/>
      <c r="HR8" s="2"/>
      <c r="HS8" s="2"/>
      <c r="HT8" s="2"/>
      <c r="HU8" s="2"/>
      <c r="HV8" s="2"/>
      <c r="HW8" s="2"/>
      <c r="HX8" s="2"/>
      <c r="HY8" s="2"/>
      <c r="HZ8" s="2"/>
      <c r="IA8" s="2"/>
      <c r="IB8" s="2"/>
      <c r="IC8" s="2"/>
      <c r="ID8" s="2"/>
      <c r="IE8" s="2"/>
      <c r="IF8" s="2"/>
      <c r="IG8" s="2"/>
      <c r="IH8" s="2"/>
      <c r="II8" s="2"/>
      <c r="IJ8" s="2"/>
      <c r="IK8" s="2"/>
      <c r="IL8" s="2"/>
      <c r="IM8" s="2"/>
      <c r="IN8" s="2"/>
      <c r="IO8" s="2"/>
      <c r="IP8" s="2"/>
      <c r="IQ8" s="2"/>
      <c r="IR8" s="2"/>
      <c r="IS8" s="2"/>
      <c r="IT8" s="2"/>
      <c r="IU8" s="2"/>
      <c r="IV8" s="2"/>
      <c r="IW8" s="2"/>
      <c r="IX8" s="2"/>
      <c r="IY8" s="2"/>
      <c r="IZ8" s="2"/>
      <c r="JA8" s="2"/>
      <c r="JB8" s="2"/>
      <c r="JC8" s="2"/>
      <c r="JD8" s="2"/>
      <c r="JE8" s="2"/>
      <c r="JF8" s="2"/>
      <c r="JG8" s="2"/>
      <c r="JH8" s="2"/>
      <c r="JI8" s="2"/>
      <c r="JJ8" s="2"/>
      <c r="JK8" s="2"/>
      <c r="JL8" s="2"/>
      <c r="JM8" s="2"/>
      <c r="JN8" s="2"/>
      <c r="JO8" s="2"/>
      <c r="JP8" s="2"/>
      <c r="JQ8" s="2"/>
      <c r="JR8" s="2"/>
      <c r="JS8" s="2"/>
      <c r="JT8" s="2"/>
      <c r="JU8" s="2"/>
      <c r="JV8" s="2"/>
      <c r="JW8" s="2"/>
      <c r="JX8" s="2"/>
      <c r="JY8" s="2"/>
      <c r="JZ8" s="2"/>
      <c r="KA8" s="2"/>
      <c r="KB8" s="2"/>
      <c r="KC8" s="2"/>
      <c r="KD8" s="2"/>
      <c r="KE8" s="2"/>
      <c r="KF8" s="2"/>
      <c r="KG8" s="2"/>
      <c r="KH8" s="2"/>
      <c r="KI8" s="2"/>
      <c r="KJ8" s="2"/>
      <c r="KK8" s="2"/>
      <c r="KL8" s="2"/>
      <c r="KM8" s="2"/>
      <c r="KN8" s="2"/>
      <c r="KO8" s="2"/>
      <c r="KP8" s="2"/>
      <c r="KQ8" s="2"/>
      <c r="KR8" s="2"/>
      <c r="KS8" s="2"/>
      <c r="KT8" s="2"/>
      <c r="KU8" s="2"/>
      <c r="KV8" s="2"/>
      <c r="KW8" s="2"/>
      <c r="KX8" s="2"/>
      <c r="KY8" s="2"/>
      <c r="KZ8" s="2"/>
      <c r="LA8" s="2"/>
      <c r="LB8" s="2"/>
      <c r="LC8" s="2"/>
      <c r="LD8" s="2"/>
      <c r="LE8" s="2"/>
      <c r="LF8" s="2"/>
      <c r="LG8" s="2"/>
      <c r="LH8" s="2"/>
      <c r="LI8" s="2"/>
      <c r="LJ8" s="2"/>
      <c r="LK8" s="2"/>
      <c r="LL8" s="2"/>
      <c r="LM8" s="2"/>
      <c r="LN8" s="2"/>
      <c r="LO8" s="2"/>
      <c r="LP8" s="2"/>
      <c r="LQ8" s="2"/>
      <c r="LR8" s="2"/>
      <c r="LS8" s="2"/>
      <c r="LT8" s="2"/>
      <c r="LU8" s="2"/>
      <c r="LV8" s="2"/>
      <c r="LW8" s="2"/>
      <c r="LX8" s="2"/>
      <c r="LY8" s="2"/>
      <c r="LZ8" s="2"/>
      <c r="MA8" s="2"/>
      <c r="MB8" s="2"/>
      <c r="MC8" s="2"/>
      <c r="MD8" s="2"/>
      <c r="ME8" s="2"/>
      <c r="MF8" s="2"/>
      <c r="MG8" s="2"/>
      <c r="MH8" s="2"/>
      <c r="MI8" s="2"/>
      <c r="MJ8" s="2"/>
      <c r="MK8" s="2"/>
      <c r="ML8" s="2"/>
      <c r="MM8" s="2"/>
      <c r="MN8" s="2"/>
      <c r="MO8" s="2"/>
      <c r="MP8" s="2"/>
      <c r="MQ8" s="2"/>
      <c r="MR8" s="2"/>
      <c r="MS8" s="2"/>
      <c r="MT8" s="2"/>
      <c r="MU8" s="2"/>
      <c r="MV8" s="2"/>
      <c r="MW8" s="2"/>
      <c r="MX8" s="2"/>
      <c r="MY8" s="2"/>
      <c r="MZ8" s="2"/>
      <c r="NA8" s="2"/>
      <c r="NB8" s="2"/>
      <c r="NC8" s="2"/>
      <c r="ND8" s="2"/>
      <c r="NE8" s="2"/>
      <c r="NF8" s="2"/>
      <c r="NG8" s="2"/>
      <c r="NH8" s="2"/>
      <c r="NI8" s="2"/>
      <c r="NJ8" s="2"/>
      <c r="NK8" s="2"/>
      <c r="NL8" s="2"/>
      <c r="NM8" s="2"/>
      <c r="NN8" s="2"/>
      <c r="NO8" s="2"/>
      <c r="NP8" s="2"/>
      <c r="NQ8" s="2"/>
      <c r="NR8" s="2"/>
      <c r="NS8" s="2"/>
      <c r="NT8" s="2"/>
      <c r="NU8" s="2"/>
      <c r="NV8" s="2"/>
      <c r="NW8" s="2"/>
      <c r="NX8" s="2"/>
      <c r="NY8" s="2"/>
      <c r="NZ8" s="2"/>
      <c r="OA8" s="2"/>
      <c r="OB8" s="2"/>
      <c r="OC8" s="2"/>
      <c r="OD8" s="2"/>
      <c r="OE8" s="2"/>
      <c r="OF8" s="2"/>
      <c r="OG8" s="2"/>
      <c r="OH8" s="2"/>
      <c r="OI8" s="2"/>
      <c r="OJ8" s="2"/>
      <c r="OK8" s="2"/>
      <c r="OL8" s="2"/>
      <c r="OM8" s="2"/>
      <c r="ON8" s="2"/>
      <c r="OO8" s="2"/>
      <c r="OP8" s="2"/>
      <c r="OQ8" s="2"/>
      <c r="OR8" s="2"/>
      <c r="OS8" s="2"/>
      <c r="OT8" s="2"/>
      <c r="OU8" s="2"/>
      <c r="OV8" s="2"/>
      <c r="OW8" s="2"/>
      <c r="OX8" s="2"/>
      <c r="OY8" s="2"/>
      <c r="OZ8" s="2"/>
      <c r="PA8" s="2"/>
      <c r="PB8" s="2"/>
      <c r="PC8" s="2"/>
      <c r="PD8" s="2"/>
      <c r="PE8" s="2"/>
      <c r="PF8" s="2"/>
      <c r="PG8" s="2"/>
      <c r="PH8" s="2"/>
      <c r="PI8" s="2"/>
      <c r="PJ8" s="2"/>
      <c r="PK8" s="2"/>
      <c r="PL8" s="2"/>
      <c r="PM8" s="2"/>
      <c r="PN8" s="2"/>
      <c r="PO8" s="2"/>
      <c r="PP8" s="2"/>
      <c r="PQ8" s="2"/>
      <c r="PR8" s="2"/>
      <c r="PS8" s="2"/>
      <c r="PT8" s="2"/>
      <c r="PU8" s="2"/>
      <c r="PV8" s="2"/>
      <c r="PW8" s="2"/>
      <c r="PX8" s="2"/>
      <c r="PY8" s="2"/>
      <c r="PZ8" s="2"/>
      <c r="QA8" s="2"/>
      <c r="QB8" s="2"/>
      <c r="QC8" s="2"/>
      <c r="QD8" s="2"/>
      <c r="QE8" s="2"/>
      <c r="QF8" s="2"/>
      <c r="QG8" s="2"/>
      <c r="QH8" s="2"/>
      <c r="QI8" s="2"/>
      <c r="QJ8" s="2"/>
      <c r="QK8" s="2"/>
      <c r="QL8" s="2"/>
      <c r="QM8" s="2"/>
      <c r="QN8" s="2"/>
      <c r="QO8" s="2"/>
      <c r="QP8" s="2"/>
      <c r="QQ8" s="2"/>
      <c r="QR8" s="2"/>
      <c r="QS8" s="2"/>
      <c r="QT8" s="2"/>
      <c r="QU8" s="2"/>
      <c r="QV8" s="2"/>
      <c r="QW8" s="2"/>
      <c r="QX8" s="2"/>
      <c r="QY8" s="2"/>
      <c r="QZ8" s="2"/>
      <c r="RA8" s="2"/>
      <c r="RB8" s="2"/>
      <c r="RC8" s="2"/>
      <c r="RD8" s="2"/>
      <c r="RE8" s="2"/>
      <c r="RF8" s="2"/>
      <c r="RG8" s="2"/>
      <c r="RH8" s="2"/>
      <c r="RI8" s="2"/>
      <c r="RJ8" s="2"/>
      <c r="RK8" s="2"/>
      <c r="RL8" s="2"/>
      <c r="RM8" s="2"/>
      <c r="RN8" s="2"/>
      <c r="RO8" s="2"/>
      <c r="RP8" s="2"/>
      <c r="RQ8" s="2"/>
      <c r="RR8" s="2"/>
      <c r="RS8" s="2"/>
      <c r="RT8" s="2"/>
      <c r="RU8" s="2"/>
      <c r="RV8" s="2"/>
      <c r="RW8" s="2"/>
      <c r="RX8" s="2"/>
      <c r="RY8" s="2"/>
      <c r="RZ8" s="2"/>
      <c r="SA8" s="2"/>
      <c r="SB8" s="2"/>
      <c r="SC8" s="2"/>
      <c r="SD8" s="2"/>
      <c r="SE8" s="2"/>
      <c r="SF8" s="2"/>
      <c r="SG8" s="2"/>
      <c r="SH8" s="2"/>
      <c r="SI8" s="2"/>
      <c r="SJ8" s="2"/>
      <c r="SK8" s="2"/>
      <c r="SL8" s="2"/>
      <c r="SM8" s="2"/>
      <c r="SN8" s="2"/>
      <c r="SO8" s="2"/>
      <c r="SP8" s="2"/>
      <c r="SQ8" s="2"/>
      <c r="SR8" s="2"/>
      <c r="SS8" s="2"/>
      <c r="ST8" s="2"/>
      <c r="SU8" s="2"/>
      <c r="SV8" s="2"/>
      <c r="SW8" s="2"/>
      <c r="SX8" s="2"/>
      <c r="SY8" s="2"/>
      <c r="SZ8" s="2"/>
      <c r="TA8" s="2"/>
      <c r="TB8" s="2"/>
      <c r="TC8" s="2"/>
      <c r="TD8" s="2"/>
      <c r="TE8" s="2"/>
      <c r="TF8" s="2"/>
      <c r="TG8" s="2"/>
      <c r="TH8" s="2"/>
      <c r="TI8" s="2"/>
      <c r="TJ8" s="2"/>
      <c r="TK8" s="2"/>
      <c r="TL8" s="2"/>
      <c r="TM8" s="2"/>
      <c r="TN8" s="2"/>
      <c r="TO8" s="2"/>
      <c r="TP8" s="2"/>
      <c r="TQ8" s="2"/>
      <c r="TR8" s="2"/>
      <c r="TS8" s="2"/>
      <c r="TT8" s="2"/>
      <c r="TU8" s="2"/>
      <c r="TV8" s="2"/>
      <c r="TW8" s="2"/>
      <c r="TX8" s="2"/>
      <c r="TY8" s="2"/>
      <c r="TZ8" s="2"/>
      <c r="UA8" s="2"/>
      <c r="UB8" s="2"/>
      <c r="UC8" s="2"/>
      <c r="UD8" s="2"/>
      <c r="UE8" s="2"/>
      <c r="UF8" s="2"/>
      <c r="UG8" s="2"/>
      <c r="UH8" s="2"/>
      <c r="UI8" s="2"/>
      <c r="UJ8" s="2"/>
      <c r="UK8" s="2"/>
      <c r="UL8" s="2"/>
      <c r="UM8" s="2"/>
      <c r="UN8" s="2"/>
      <c r="UO8" s="2"/>
      <c r="UP8" s="2"/>
      <c r="UQ8" s="2"/>
      <c r="UR8" s="2"/>
      <c r="US8" s="2"/>
      <c r="UT8" s="2"/>
      <c r="UU8" s="2"/>
      <c r="UV8" s="2"/>
      <c r="UW8" s="2"/>
      <c r="UX8" s="2"/>
      <c r="UY8" s="2"/>
      <c r="UZ8" s="2"/>
      <c r="VA8" s="2"/>
      <c r="VB8" s="2"/>
      <c r="VC8" s="2"/>
      <c r="VD8" s="2"/>
      <c r="VE8" s="2"/>
      <c r="VF8" s="2"/>
      <c r="VG8" s="2"/>
      <c r="VH8" s="2"/>
      <c r="VI8" s="2"/>
      <c r="VJ8" s="2"/>
      <c r="VK8" s="2"/>
      <c r="VL8" s="2"/>
      <c r="VM8" s="2"/>
      <c r="VN8" s="2"/>
      <c r="VO8" s="2"/>
      <c r="VP8" s="2"/>
      <c r="VQ8" s="2"/>
      <c r="VR8" s="2"/>
      <c r="VS8" s="2"/>
      <c r="VT8" s="2"/>
      <c r="VU8" s="2"/>
      <c r="VV8" s="2"/>
      <c r="VW8" s="2"/>
      <c r="VX8" s="2"/>
      <c r="VY8" s="2"/>
      <c r="VZ8" s="2"/>
      <c r="WA8" s="2"/>
      <c r="WB8" s="2"/>
      <c r="WC8" s="2"/>
      <c r="WD8" s="2"/>
      <c r="WE8" s="2"/>
      <c r="WF8" s="2"/>
      <c r="WG8" s="2"/>
      <c r="WH8" s="2"/>
      <c r="WI8" s="2"/>
      <c r="WJ8" s="2"/>
      <c r="WK8" s="2"/>
      <c r="WL8" s="2"/>
      <c r="WM8" s="2"/>
      <c r="WN8" s="2"/>
      <c r="WO8" s="2"/>
      <c r="WP8" s="2"/>
      <c r="WQ8" s="2"/>
      <c r="WR8" s="2"/>
      <c r="WS8" s="2"/>
      <c r="WT8" s="2"/>
      <c r="WU8" s="2"/>
      <c r="WV8" s="2"/>
      <c r="WW8" s="2"/>
      <c r="WX8" s="2"/>
      <c r="WY8" s="2"/>
      <c r="WZ8" s="2"/>
      <c r="XA8" s="2"/>
      <c r="XB8" s="2"/>
      <c r="XC8" s="2"/>
      <c r="XD8" s="2"/>
      <c r="XE8" s="2"/>
      <c r="XF8" s="2"/>
      <c r="XG8" s="2"/>
      <c r="XH8" s="2"/>
      <c r="XI8" s="2"/>
      <c r="XJ8" s="2"/>
      <c r="XK8" s="2"/>
      <c r="XL8" s="2"/>
      <c r="XM8" s="2"/>
      <c r="XN8" s="2"/>
      <c r="XO8" s="2"/>
      <c r="XP8" s="2"/>
      <c r="XQ8" s="2"/>
      <c r="XR8" s="2"/>
      <c r="XS8" s="2"/>
      <c r="XT8" s="2"/>
      <c r="XU8" s="2"/>
      <c r="XV8" s="2"/>
      <c r="XW8" s="2"/>
      <c r="XX8" s="2"/>
      <c r="XY8" s="2"/>
      <c r="XZ8" s="2"/>
      <c r="YA8" s="2"/>
      <c r="YB8" s="2"/>
      <c r="YC8" s="2"/>
      <c r="YD8" s="2"/>
      <c r="YE8" s="2"/>
      <c r="YF8" s="2"/>
      <c r="YG8" s="2"/>
      <c r="YH8" s="2"/>
      <c r="YI8" s="2"/>
      <c r="YJ8" s="2"/>
      <c r="YK8" s="2"/>
      <c r="YL8" s="2"/>
      <c r="YM8" s="2"/>
      <c r="YN8" s="2"/>
      <c r="YO8" s="2"/>
      <c r="YP8" s="2"/>
      <c r="YQ8" s="2"/>
      <c r="YR8" s="2"/>
      <c r="YS8" s="2"/>
      <c r="YT8" s="2"/>
      <c r="YU8" s="2"/>
      <c r="YV8" s="2"/>
      <c r="YW8" s="2"/>
      <c r="YX8" s="2"/>
      <c r="YY8" s="2"/>
      <c r="YZ8" s="2"/>
      <c r="ZA8" s="2"/>
      <c r="ZB8" s="2"/>
      <c r="ZC8" s="2"/>
      <c r="ZD8" s="2"/>
      <c r="ZE8" s="2"/>
      <c r="ZF8" s="2"/>
      <c r="ZG8" s="2"/>
      <c r="ZH8" s="2"/>
      <c r="ZI8" s="2"/>
      <c r="ZJ8" s="2"/>
      <c r="ZK8" s="2"/>
      <c r="ZL8" s="2"/>
      <c r="ZM8" s="2"/>
      <c r="ZN8" s="2"/>
      <c r="ZO8" s="2"/>
      <c r="ZP8" s="2"/>
      <c r="ZQ8" s="2"/>
      <c r="ZR8" s="2"/>
      <c r="ZS8" s="2"/>
      <c r="ZT8" s="2"/>
      <c r="ZU8" s="2"/>
      <c r="ZV8" s="2"/>
      <c r="ZW8" s="2"/>
      <c r="ZX8" s="2"/>
      <c r="ZY8" s="2"/>
      <c r="ZZ8" s="2"/>
      <c r="AAA8" s="2"/>
      <c r="AAB8" s="2"/>
      <c r="AAC8" s="2"/>
      <c r="AAD8" s="2"/>
      <c r="AAE8" s="2"/>
      <c r="AAF8" s="2"/>
      <c r="AAG8" s="2"/>
      <c r="AAH8" s="2"/>
      <c r="AAI8" s="2"/>
      <c r="AAJ8" s="2"/>
      <c r="AAK8" s="2"/>
      <c r="AAL8" s="2"/>
      <c r="AAM8" s="2"/>
      <c r="AAN8" s="2"/>
      <c r="AAO8" s="2"/>
      <c r="AAP8" s="2"/>
      <c r="AAQ8" s="2"/>
      <c r="AAR8" s="2"/>
      <c r="AAS8" s="2"/>
      <c r="AAT8" s="2"/>
      <c r="AAU8" s="2"/>
      <c r="AAV8" s="2"/>
      <c r="AAW8" s="2"/>
      <c r="AAX8" s="2"/>
      <c r="AAY8" s="2"/>
      <c r="AAZ8" s="2"/>
      <c r="ABA8" s="2"/>
      <c r="ABB8" s="2"/>
      <c r="ABC8" s="2"/>
      <c r="ABD8" s="2"/>
      <c r="ABE8" s="2"/>
      <c r="ABF8" s="2"/>
      <c r="ABG8" s="2"/>
      <c r="ABH8" s="2"/>
      <c r="ABI8" s="2"/>
      <c r="ABJ8" s="2"/>
      <c r="ABK8" s="2"/>
      <c r="ABL8" s="2"/>
      <c r="ABM8" s="2"/>
      <c r="ABN8" s="2"/>
      <c r="ABO8" s="2"/>
      <c r="ABP8" s="2"/>
      <c r="ABQ8" s="2"/>
      <c r="ABR8" s="2"/>
      <c r="ABS8" s="2"/>
      <c r="ABT8" s="2"/>
      <c r="ABU8" s="2"/>
      <c r="ABV8" s="2"/>
      <c r="ABW8" s="2"/>
      <c r="ABX8" s="2"/>
      <c r="ABY8" s="2"/>
      <c r="ABZ8" s="2"/>
      <c r="ACA8" s="2"/>
      <c r="ACB8" s="2"/>
      <c r="ACC8" s="2"/>
      <c r="ACD8" s="2"/>
      <c r="ACE8" s="2"/>
      <c r="ACF8" s="2"/>
      <c r="ACG8" s="2"/>
      <c r="ACH8" s="2"/>
      <c r="ACI8" s="2"/>
      <c r="ACJ8" s="2"/>
      <c r="ACK8" s="2"/>
      <c r="ACL8" s="2"/>
      <c r="ACM8" s="2"/>
      <c r="ACN8" s="2"/>
      <c r="ACO8" s="2"/>
      <c r="ACP8" s="2"/>
      <c r="ACQ8" s="2"/>
      <c r="ACR8" s="2"/>
      <c r="ACS8" s="2"/>
      <c r="ACT8" s="2"/>
      <c r="ACU8" s="2"/>
      <c r="ACV8" s="2"/>
      <c r="ACW8" s="2"/>
      <c r="ACX8" s="2"/>
      <c r="ACY8" s="2"/>
      <c r="ACZ8" s="2"/>
      <c r="ADA8" s="2"/>
      <c r="ADB8" s="2"/>
      <c r="ADC8" s="2"/>
      <c r="ADD8" s="2"/>
      <c r="ADE8" s="2"/>
      <c r="ADF8" s="2"/>
      <c r="ADG8" s="2"/>
      <c r="ADH8" s="2"/>
      <c r="ADI8" s="2"/>
      <c r="ADJ8" s="2"/>
      <c r="ADK8" s="2"/>
      <c r="ADL8" s="2"/>
      <c r="ADM8" s="2"/>
      <c r="ADN8" s="2"/>
      <c r="ADO8" s="2"/>
      <c r="ADP8" s="2"/>
      <c r="ADQ8" s="2"/>
      <c r="ADR8" s="2"/>
      <c r="ADS8" s="2"/>
      <c r="ADT8" s="2"/>
      <c r="ADU8" s="2"/>
      <c r="ADV8" s="2"/>
      <c r="ADW8" s="2"/>
      <c r="ADX8" s="2"/>
      <c r="ADY8" s="2"/>
      <c r="ADZ8" s="2"/>
      <c r="AEA8" s="2"/>
      <c r="AEB8" s="2"/>
      <c r="AEC8" s="2"/>
      <c r="AED8" s="2"/>
      <c r="AEE8" s="2"/>
      <c r="AEF8" s="2"/>
      <c r="AEG8" s="2"/>
      <c r="AEH8" s="2"/>
      <c r="AEI8" s="2"/>
      <c r="AEJ8" s="2"/>
      <c r="AEK8" s="2"/>
      <c r="AEL8" s="2"/>
      <c r="AEM8" s="2"/>
      <c r="AEN8" s="2"/>
      <c r="AEO8" s="2"/>
      <c r="AEP8" s="2"/>
      <c r="AEQ8" s="2"/>
      <c r="AER8" s="2"/>
      <c r="AES8" s="2"/>
      <c r="AET8" s="2"/>
      <c r="AEU8" s="2"/>
      <c r="AEV8" s="2"/>
      <c r="AEW8" s="2"/>
      <c r="AEX8" s="2"/>
      <c r="AEY8" s="2"/>
      <c r="AEZ8" s="2"/>
      <c r="AFA8" s="2"/>
      <c r="AFB8" s="2"/>
      <c r="AFC8" s="2"/>
      <c r="AFD8" s="2"/>
      <c r="AFE8" s="2"/>
      <c r="AFF8" s="2"/>
      <c r="AFG8" s="2"/>
      <c r="AFH8" s="2"/>
      <c r="AFI8" s="2"/>
      <c r="AFJ8" s="2"/>
      <c r="AFK8" s="2"/>
      <c r="AFL8" s="2"/>
      <c r="AFM8" s="2"/>
      <c r="AFN8" s="2"/>
      <c r="AFO8" s="2"/>
      <c r="AFP8" s="2"/>
      <c r="AFQ8" s="2"/>
      <c r="AFR8" s="2"/>
      <c r="AFS8" s="2"/>
      <c r="AFT8" s="2"/>
      <c r="AFU8" s="2"/>
      <c r="AFV8" s="2"/>
      <c r="AFW8" s="2"/>
      <c r="AFX8" s="2"/>
      <c r="AFY8" s="2"/>
      <c r="AFZ8" s="2"/>
      <c r="AGA8" s="2"/>
      <c r="AGB8" s="2"/>
      <c r="AGC8" s="2"/>
      <c r="AGD8" s="2"/>
      <c r="AGE8" s="2"/>
      <c r="AGF8" s="2"/>
      <c r="AGG8" s="2"/>
      <c r="AGH8" s="2"/>
      <c r="AGI8" s="2"/>
      <c r="AGJ8" s="2"/>
      <c r="AGK8" s="2"/>
      <c r="AGL8" s="2"/>
      <c r="AGM8" s="2"/>
      <c r="AGN8" s="2"/>
      <c r="AGO8" s="2"/>
      <c r="AGP8" s="2"/>
      <c r="AGQ8" s="2"/>
      <c r="AGR8" s="2"/>
      <c r="AGS8" s="2"/>
      <c r="AGT8" s="2"/>
      <c r="AGU8" s="2"/>
      <c r="AGV8" s="2"/>
      <c r="AGW8" s="2"/>
      <c r="AGX8" s="2"/>
      <c r="AGY8" s="2"/>
      <c r="AGZ8" s="2"/>
      <c r="AHA8" s="2"/>
      <c r="AHB8" s="2"/>
      <c r="AHC8" s="2"/>
      <c r="AHD8" s="2"/>
      <c r="AHE8" s="2"/>
      <c r="AHF8" s="2"/>
      <c r="AHG8" s="2"/>
      <c r="AHH8" s="2"/>
      <c r="AHI8" s="2"/>
      <c r="AHJ8" s="2"/>
      <c r="AHK8" s="2"/>
      <c r="AHL8" s="2"/>
      <c r="AHM8" s="2"/>
      <c r="AHN8" s="2"/>
      <c r="AHO8" s="2"/>
      <c r="AHP8" s="2"/>
      <c r="AHQ8" s="2"/>
      <c r="AHR8" s="2"/>
      <c r="AHS8" s="2"/>
      <c r="AHT8" s="2"/>
      <c r="AHU8" s="2"/>
      <c r="AHV8" s="2"/>
      <c r="AHW8" s="2"/>
      <c r="AHX8" s="2"/>
      <c r="AHY8" s="2"/>
      <c r="AHZ8" s="2"/>
      <c r="AIA8" s="2"/>
      <c r="AIB8" s="2"/>
      <c r="AIC8" s="2"/>
      <c r="AID8" s="2"/>
      <c r="AIE8" s="2"/>
      <c r="AIF8" s="2"/>
      <c r="AIG8" s="2"/>
      <c r="AIH8" s="2"/>
      <c r="AII8" s="2"/>
      <c r="AIJ8" s="2"/>
      <c r="AIK8" s="2"/>
      <c r="AIL8" s="2"/>
      <c r="AIM8" s="2"/>
      <c r="AIN8" s="2"/>
      <c r="AIO8" s="2"/>
      <c r="AIP8" s="2"/>
      <c r="AIQ8" s="2"/>
      <c r="AIR8" s="2"/>
      <c r="AIS8" s="2"/>
      <c r="AIT8" s="2"/>
      <c r="AIU8" s="2"/>
      <c r="AIV8" s="2"/>
      <c r="AIW8" s="2"/>
      <c r="AIX8" s="2"/>
      <c r="AIY8" s="2"/>
      <c r="AIZ8" s="2"/>
      <c r="AJA8" s="2"/>
      <c r="AJB8" s="2"/>
      <c r="AJC8" s="2"/>
      <c r="AJD8" s="2"/>
      <c r="AJE8" s="2"/>
      <c r="AJF8" s="2"/>
      <c r="AJG8" s="2"/>
      <c r="AJH8" s="2"/>
      <c r="AJI8" s="2"/>
      <c r="AJJ8" s="2"/>
      <c r="AJK8" s="2"/>
      <c r="AJL8" s="2"/>
      <c r="AJM8" s="2"/>
      <c r="AJN8" s="2"/>
      <c r="AJO8" s="2"/>
      <c r="AJP8" s="2"/>
      <c r="AJQ8" s="2"/>
      <c r="AJR8" s="2"/>
      <c r="AJS8" s="2"/>
      <c r="AJT8" s="2"/>
      <c r="AJU8" s="2"/>
      <c r="AJV8" s="2"/>
      <c r="AJW8" s="2"/>
      <c r="AJX8" s="2"/>
      <c r="AJY8" s="2"/>
      <c r="AJZ8" s="2"/>
      <c r="AKA8" s="2"/>
      <c r="AKB8" s="2"/>
      <c r="AKC8" s="2"/>
      <c r="AKD8" s="2"/>
      <c r="AKE8" s="2"/>
      <c r="AKF8" s="2"/>
      <c r="AKG8" s="2"/>
      <c r="AKH8" s="2"/>
      <c r="AKI8" s="2"/>
      <c r="AKJ8" s="2"/>
      <c r="AKK8" s="2"/>
      <c r="AKL8" s="2"/>
      <c r="AKM8" s="2"/>
      <c r="AKN8" s="2"/>
      <c r="AKO8" s="2"/>
      <c r="AKP8" s="2"/>
      <c r="AKQ8" s="2"/>
      <c r="AKR8" s="2"/>
      <c r="AKS8" s="2"/>
      <c r="AKT8" s="2"/>
      <c r="AKU8" s="2"/>
      <c r="AKV8" s="2"/>
      <c r="AKW8" s="2"/>
      <c r="AKX8" s="2"/>
      <c r="AKY8" s="2"/>
      <c r="AKZ8" s="2"/>
      <c r="ALA8" s="2"/>
      <c r="ALB8" s="2"/>
      <c r="ALC8" s="2"/>
      <c r="ALD8" s="2"/>
      <c r="ALE8" s="2"/>
      <c r="ALF8" s="2"/>
      <c r="ALG8" s="2"/>
      <c r="ALH8" s="2"/>
      <c r="ALI8" s="2"/>
      <c r="ALJ8" s="2"/>
      <c r="ALK8" s="2"/>
      <c r="ALL8" s="2"/>
      <c r="ALM8" s="2"/>
      <c r="ALN8" s="2"/>
      <c r="ALO8" s="2"/>
      <c r="ALP8" s="2"/>
      <c r="ALQ8" s="2"/>
      <c r="ALR8" s="2"/>
      <c r="ALS8" s="2"/>
      <c r="ALT8" s="2"/>
      <c r="ALU8" s="2"/>
      <c r="ALV8" s="2"/>
      <c r="ALW8" s="2"/>
      <c r="ALX8" s="2"/>
      <c r="ALY8" s="2"/>
      <c r="ALZ8" s="2"/>
      <c r="AMA8" s="2"/>
      <c r="AMB8" s="2"/>
      <c r="AMC8" s="2"/>
      <c r="AMD8" s="2"/>
      <c r="AME8" s="2"/>
      <c r="AMF8" s="2"/>
      <c r="AMG8" s="2"/>
      <c r="AMH8" s="2"/>
      <c r="AMI8" s="2"/>
      <c r="AMJ8" s="2"/>
      <c r="AMK8" s="2"/>
      <c r="AML8" s="2"/>
      <c r="AMM8" s="2"/>
      <c r="AMN8" s="2"/>
      <c r="AMO8" s="2"/>
      <c r="AMP8" s="2"/>
      <c r="AMQ8" s="2"/>
      <c r="AMR8" s="2"/>
      <c r="AMS8" s="2"/>
      <c r="AMT8" s="2"/>
      <c r="AMU8" s="2"/>
      <c r="AMV8" s="2"/>
      <c r="AMW8" s="2"/>
      <c r="AMX8" s="2"/>
      <c r="AMY8" s="2"/>
      <c r="AMZ8" s="2"/>
      <c r="ANA8" s="2"/>
      <c r="ANB8" s="2"/>
      <c r="ANC8" s="2"/>
      <c r="AND8" s="2"/>
      <c r="ANE8" s="2"/>
      <c r="ANF8" s="2"/>
      <c r="ANG8" s="2"/>
      <c r="ANH8" s="2"/>
      <c r="ANI8" s="2"/>
      <c r="ANJ8" s="2"/>
      <c r="ANK8" s="2"/>
      <c r="ANL8" s="2"/>
      <c r="ANM8" s="2"/>
      <c r="ANN8" s="2"/>
      <c r="ANO8" s="2"/>
      <c r="ANP8" s="2"/>
      <c r="ANQ8" s="2"/>
      <c r="ANR8" s="2"/>
      <c r="ANS8" s="2"/>
      <c r="ANT8" s="2"/>
      <c r="ANU8" s="2"/>
      <c r="ANV8" s="2"/>
      <c r="ANW8" s="2"/>
      <c r="ANX8" s="2"/>
      <c r="ANY8" s="2"/>
      <c r="ANZ8" s="2"/>
      <c r="AOA8" s="2"/>
      <c r="AOB8" s="2"/>
      <c r="AOC8" s="2"/>
      <c r="AOD8" s="2"/>
      <c r="AOE8" s="2"/>
      <c r="AOF8" s="2"/>
      <c r="AOG8" s="2"/>
      <c r="AOH8" s="2"/>
      <c r="AOI8" s="2"/>
      <c r="AOJ8" s="2"/>
      <c r="AOK8" s="2"/>
      <c r="AOL8" s="2"/>
      <c r="AOM8" s="2"/>
      <c r="AON8" s="2"/>
      <c r="AOO8" s="2"/>
      <c r="AOP8" s="2"/>
      <c r="AOQ8" s="2"/>
      <c r="AOR8" s="2"/>
      <c r="AOS8" s="2"/>
      <c r="AOT8" s="2"/>
      <c r="AOU8" s="2"/>
      <c r="AOV8" s="2"/>
      <c r="AOW8" s="2"/>
      <c r="AOX8" s="2"/>
      <c r="AOY8" s="2"/>
      <c r="AOZ8" s="2"/>
      <c r="APA8" s="2"/>
      <c r="APB8" s="2"/>
      <c r="APC8" s="2"/>
      <c r="APD8" s="2"/>
      <c r="APE8" s="2"/>
      <c r="APF8" s="2"/>
      <c r="APG8" s="2"/>
      <c r="APH8" s="2"/>
      <c r="API8" s="2"/>
      <c r="APJ8" s="2"/>
      <c r="APK8" s="2"/>
      <c r="APL8" s="2"/>
      <c r="APM8" s="2"/>
      <c r="APN8" s="2"/>
      <c r="APO8" s="2"/>
      <c r="APP8" s="2"/>
      <c r="APQ8" s="2"/>
      <c r="APR8" s="2"/>
      <c r="APS8" s="2"/>
      <c r="APT8" s="2"/>
      <c r="APU8" s="2"/>
      <c r="APV8" s="2"/>
      <c r="APW8" s="2"/>
      <c r="APX8" s="2"/>
      <c r="APY8" s="2"/>
      <c r="APZ8" s="2"/>
      <c r="AQA8" s="2"/>
      <c r="AQB8" s="2"/>
      <c r="AQC8" s="2"/>
      <c r="AQD8" s="2"/>
      <c r="AQE8" s="2"/>
      <c r="AQF8" s="2"/>
      <c r="AQG8" s="2"/>
      <c r="AQH8" s="2"/>
      <c r="AQI8" s="2"/>
      <c r="AQJ8" s="2"/>
      <c r="AQK8" s="2"/>
      <c r="AQL8" s="2"/>
      <c r="AQM8" s="2"/>
      <c r="AQN8" s="2"/>
      <c r="AQO8" s="2"/>
      <c r="AQP8" s="2"/>
      <c r="AQQ8" s="2"/>
      <c r="AQR8" s="2"/>
      <c r="AQS8" s="2"/>
      <c r="AQT8" s="2"/>
      <c r="AQU8" s="2"/>
      <c r="AQV8" s="2"/>
      <c r="AQW8" s="2"/>
      <c r="AQX8" s="2"/>
      <c r="AQY8" s="2"/>
      <c r="AQZ8" s="2"/>
      <c r="ARA8" s="2"/>
      <c r="ARB8" s="2"/>
      <c r="ARC8" s="2"/>
      <c r="ARD8" s="2"/>
      <c r="ARE8" s="2"/>
      <c r="ARF8" s="2"/>
      <c r="ARG8" s="2"/>
      <c r="ARH8" s="2"/>
      <c r="ARI8" s="2"/>
      <c r="ARJ8" s="2"/>
      <c r="ARK8" s="2"/>
      <c r="ARL8" s="2"/>
      <c r="ARM8" s="2"/>
      <c r="ARN8" s="2"/>
      <c r="ARO8" s="2"/>
      <c r="ARP8" s="2"/>
      <c r="ARQ8" s="2"/>
      <c r="ARR8" s="2"/>
      <c r="ARS8" s="2"/>
      <c r="ART8" s="2"/>
      <c r="ARU8" s="2"/>
      <c r="ARV8" s="2"/>
      <c r="ARW8" s="2"/>
      <c r="ARX8" s="2"/>
      <c r="ARY8" s="2"/>
      <c r="ARZ8" s="2"/>
      <c r="ASA8" s="2"/>
      <c r="ASB8" s="2"/>
      <c r="ASC8" s="2"/>
      <c r="ASD8" s="2"/>
      <c r="ASE8" s="2"/>
      <c r="ASF8" s="2"/>
      <c r="ASG8" s="2"/>
      <c r="ASH8" s="2"/>
      <c r="ASI8" s="2"/>
      <c r="ASJ8" s="2"/>
      <c r="ASK8" s="2"/>
      <c r="ASL8" s="2"/>
      <c r="ASM8" s="2"/>
      <c r="ASN8" s="2"/>
      <c r="ASO8" s="2"/>
      <c r="ASP8" s="2"/>
      <c r="ASQ8" s="2"/>
      <c r="ASR8" s="2"/>
      <c r="ASS8" s="2"/>
      <c r="AST8" s="2"/>
      <c r="ASU8" s="2"/>
      <c r="ASV8" s="2"/>
      <c r="ASW8" s="2"/>
      <c r="ASX8" s="2"/>
      <c r="ASY8" s="2"/>
      <c r="ASZ8" s="2"/>
      <c r="ATA8" s="2"/>
      <c r="ATB8" s="2"/>
      <c r="ATC8" s="2"/>
      <c r="ATD8" s="2"/>
      <c r="ATE8" s="2"/>
      <c r="ATF8" s="2"/>
      <c r="ATG8" s="2"/>
      <c r="ATH8" s="2"/>
      <c r="ATI8" s="2"/>
      <c r="ATJ8" s="2"/>
      <c r="ATK8" s="2"/>
      <c r="ATL8" s="2"/>
      <c r="ATM8" s="2"/>
      <c r="ATN8" s="2"/>
      <c r="ATO8" s="2"/>
      <c r="ATP8" s="2"/>
      <c r="ATQ8" s="2"/>
      <c r="ATR8" s="2"/>
      <c r="ATS8" s="2"/>
      <c r="ATT8" s="2"/>
      <c r="ATU8" s="2"/>
      <c r="ATV8" s="2"/>
      <c r="ATW8" s="2"/>
      <c r="ATX8" s="2"/>
      <c r="ATY8" s="2"/>
      <c r="ATZ8" s="2"/>
      <c r="AUA8" s="2"/>
      <c r="AUB8" s="2"/>
      <c r="AUC8" s="2"/>
      <c r="AUD8" s="2"/>
      <c r="AUE8" s="2"/>
      <c r="AUF8" s="2"/>
      <c r="AUG8" s="2"/>
      <c r="AUH8" s="2"/>
      <c r="AUI8" s="2"/>
      <c r="AUJ8" s="2"/>
      <c r="AUK8" s="2"/>
      <c r="AUL8" s="2"/>
      <c r="AUM8" s="2"/>
      <c r="AUN8" s="2"/>
      <c r="AUO8" s="2"/>
      <c r="AUP8" s="2"/>
      <c r="AUQ8" s="2"/>
      <c r="AUR8" s="2"/>
      <c r="AUS8" s="2"/>
      <c r="AUT8" s="2"/>
      <c r="AUU8" s="2"/>
      <c r="AUV8" s="2"/>
      <c r="AUW8" s="2"/>
      <c r="AUX8" s="2"/>
      <c r="AUY8" s="2"/>
      <c r="AUZ8" s="2"/>
      <c r="AVA8" s="2"/>
      <c r="AVB8" s="2"/>
      <c r="AVC8" s="2"/>
      <c r="AVD8" s="2"/>
      <c r="AVE8" s="2"/>
      <c r="AVF8" s="2"/>
      <c r="AVG8" s="2"/>
      <c r="AVH8" s="2"/>
      <c r="AVI8" s="2"/>
      <c r="AVJ8" s="2"/>
      <c r="AVK8" s="2"/>
      <c r="AVL8" s="2"/>
      <c r="AVM8" s="2"/>
      <c r="AVN8" s="2"/>
      <c r="AVO8" s="2"/>
      <c r="AVP8" s="2"/>
      <c r="AVQ8" s="2"/>
      <c r="AVR8" s="2"/>
      <c r="AVS8" s="2"/>
      <c r="AVT8" s="2"/>
      <c r="AVU8" s="2"/>
      <c r="AVV8" s="2"/>
      <c r="AVW8" s="2"/>
      <c r="AVX8" s="2"/>
      <c r="AVY8" s="2"/>
      <c r="AVZ8" s="2"/>
      <c r="AWA8" s="2"/>
      <c r="AWB8" s="2"/>
      <c r="AWC8" s="2"/>
      <c r="AWD8" s="2"/>
      <c r="AWE8" s="2"/>
      <c r="AWF8" s="2"/>
      <c r="AWG8" s="2"/>
      <c r="AWH8" s="2"/>
      <c r="AWI8" s="2"/>
      <c r="AWJ8" s="2"/>
      <c r="AWK8" s="2"/>
      <c r="AWL8" s="2"/>
      <c r="AWM8" s="2"/>
      <c r="AWN8" s="2"/>
      <c r="AWO8" s="2"/>
      <c r="AWP8" s="2"/>
      <c r="AWQ8" s="2"/>
      <c r="AWR8" s="2"/>
      <c r="AWS8" s="2"/>
      <c r="AWT8" s="2"/>
      <c r="AWU8" s="2"/>
      <c r="AWV8" s="2"/>
      <c r="AWW8" s="2"/>
      <c r="AWX8" s="2"/>
      <c r="AWY8" s="2"/>
      <c r="AWZ8" s="2"/>
      <c r="AXA8" s="2"/>
      <c r="AXB8" s="2"/>
      <c r="AXC8" s="2"/>
      <c r="AXD8" s="2"/>
      <c r="AXE8" s="2"/>
      <c r="AXF8" s="2"/>
      <c r="AXG8" s="2"/>
      <c r="AXH8" s="2"/>
      <c r="AXI8" s="2"/>
      <c r="AXJ8" s="2"/>
      <c r="AXK8" s="2"/>
      <c r="AXL8" s="2"/>
      <c r="AXM8" s="2"/>
      <c r="AXN8" s="2"/>
      <c r="AXO8" s="2"/>
      <c r="AXP8" s="2"/>
      <c r="AXQ8" s="2"/>
      <c r="AXR8" s="2"/>
      <c r="AXS8" s="2"/>
      <c r="AXT8" s="2"/>
      <c r="AXU8" s="2"/>
      <c r="AXV8" s="2"/>
      <c r="AXW8" s="2"/>
      <c r="AXX8" s="2"/>
      <c r="AXY8" s="2"/>
      <c r="AXZ8" s="2"/>
      <c r="AYA8" s="2"/>
      <c r="AYB8" s="2"/>
      <c r="AYC8" s="2"/>
      <c r="AYD8" s="2"/>
      <c r="AYE8" s="2"/>
      <c r="AYF8" s="2"/>
      <c r="AYG8" s="2"/>
      <c r="AYH8" s="2"/>
      <c r="AYI8" s="2"/>
      <c r="AYJ8" s="2"/>
      <c r="AYK8" s="2"/>
      <c r="AYL8" s="2"/>
      <c r="AYM8" s="2"/>
      <c r="AYN8" s="2"/>
      <c r="AYO8" s="2"/>
      <c r="AYP8" s="2"/>
      <c r="AYQ8" s="2"/>
      <c r="AYR8" s="2"/>
      <c r="AYS8" s="2"/>
      <c r="AYT8" s="2"/>
      <c r="AYU8" s="2"/>
      <c r="AYV8" s="2"/>
      <c r="AYW8" s="2"/>
      <c r="AYX8" s="2"/>
      <c r="AYY8" s="2"/>
      <c r="AYZ8" s="2"/>
      <c r="AZA8" s="2"/>
      <c r="AZB8" s="2"/>
      <c r="AZC8" s="2"/>
      <c r="AZD8" s="2"/>
      <c r="AZE8" s="2"/>
      <c r="AZF8" s="2"/>
      <c r="AZG8" s="2"/>
      <c r="AZH8" s="2"/>
      <c r="AZI8" s="2"/>
      <c r="AZJ8" s="2"/>
      <c r="AZK8" s="2"/>
      <c r="AZL8" s="2"/>
      <c r="AZM8" s="2"/>
      <c r="AZN8" s="2"/>
      <c r="AZO8" s="2"/>
      <c r="AZP8" s="2"/>
      <c r="AZQ8" s="2"/>
      <c r="AZR8" s="2"/>
      <c r="AZS8" s="2"/>
      <c r="AZT8" s="2"/>
      <c r="AZU8" s="2"/>
      <c r="AZV8" s="2"/>
      <c r="AZW8" s="2"/>
      <c r="AZX8" s="2"/>
      <c r="AZY8" s="2"/>
      <c r="AZZ8" s="2"/>
      <c r="BAA8" s="2"/>
      <c r="BAB8" s="2"/>
      <c r="BAC8" s="2"/>
      <c r="BAD8" s="2"/>
      <c r="BAE8" s="2"/>
      <c r="BAF8" s="2"/>
      <c r="BAG8" s="2"/>
      <c r="BAH8" s="2"/>
      <c r="BAI8" s="2"/>
      <c r="BAJ8" s="2"/>
      <c r="BAK8" s="2"/>
      <c r="BAL8" s="2"/>
      <c r="BAM8" s="2"/>
      <c r="BAN8" s="2"/>
      <c r="BAO8" s="2"/>
      <c r="BAP8" s="2"/>
      <c r="BAQ8" s="2"/>
      <c r="BAR8" s="2"/>
      <c r="BAS8" s="2"/>
      <c r="BAT8" s="2"/>
      <c r="BAU8" s="2"/>
      <c r="BAV8" s="2"/>
      <c r="BAW8" s="2"/>
      <c r="BAX8" s="2"/>
      <c r="BAY8" s="2"/>
      <c r="BAZ8" s="2"/>
      <c r="BBA8" s="2"/>
      <c r="BBB8" s="2"/>
      <c r="BBC8" s="2"/>
      <c r="BBD8" s="2"/>
      <c r="BBE8" s="2"/>
      <c r="BBF8" s="2"/>
      <c r="BBG8" s="2"/>
      <c r="BBH8" s="2"/>
      <c r="BBI8" s="2"/>
      <c r="BBJ8" s="2"/>
      <c r="BBK8" s="2"/>
      <c r="BBL8" s="2"/>
      <c r="BBM8" s="2"/>
      <c r="BBN8" s="2"/>
      <c r="BBO8" s="2"/>
      <c r="BBP8" s="2"/>
      <c r="BBQ8" s="2"/>
      <c r="BBR8" s="2"/>
      <c r="BBS8" s="2"/>
      <c r="BBT8" s="2"/>
      <c r="BBU8" s="2"/>
      <c r="BBV8" s="2"/>
      <c r="BBW8" s="2"/>
      <c r="BBX8" s="2"/>
      <c r="BBY8" s="2"/>
      <c r="BBZ8" s="2"/>
      <c r="BCA8" s="2"/>
      <c r="BCB8" s="2"/>
      <c r="BCC8" s="2"/>
      <c r="BCD8" s="2"/>
      <c r="BCE8" s="2"/>
      <c r="BCF8" s="2"/>
      <c r="BCG8" s="2"/>
      <c r="BCH8" s="2"/>
      <c r="BCI8" s="2"/>
      <c r="BCJ8" s="2"/>
      <c r="BCK8" s="2"/>
      <c r="BCL8" s="2"/>
      <c r="BCM8" s="2"/>
      <c r="BCN8" s="2"/>
      <c r="BCO8" s="2"/>
      <c r="BCP8" s="2"/>
      <c r="BCQ8" s="2"/>
      <c r="BCR8" s="2"/>
      <c r="BCS8" s="2"/>
      <c r="BCT8" s="2"/>
      <c r="BCU8" s="2"/>
      <c r="BCV8" s="2"/>
      <c r="BCW8" s="2"/>
      <c r="BCX8" s="2"/>
      <c r="BCY8" s="2"/>
      <c r="BCZ8" s="2"/>
      <c r="BDA8" s="2"/>
      <c r="BDB8" s="2"/>
      <c r="BDC8" s="2"/>
      <c r="BDD8" s="2"/>
      <c r="BDE8" s="2"/>
      <c r="BDF8" s="2"/>
      <c r="BDG8" s="2"/>
      <c r="BDH8" s="2"/>
      <c r="BDI8" s="2"/>
      <c r="BDJ8" s="2"/>
      <c r="BDK8" s="2"/>
      <c r="BDL8" s="2"/>
      <c r="BDM8" s="2"/>
      <c r="BDN8" s="2"/>
      <c r="BDO8" s="2"/>
      <c r="BDP8" s="2"/>
      <c r="BDQ8" s="2"/>
      <c r="BDR8" s="2"/>
      <c r="BDS8" s="2"/>
      <c r="BDT8" s="2"/>
      <c r="BDU8" s="2"/>
      <c r="BDV8" s="2"/>
      <c r="BDW8" s="2"/>
      <c r="BDX8" s="2"/>
      <c r="BDY8" s="2"/>
      <c r="BDZ8" s="2"/>
      <c r="BEA8" s="2"/>
      <c r="BEB8" s="2"/>
      <c r="BEC8" s="2"/>
      <c r="BED8" s="2"/>
      <c r="BEE8" s="2"/>
      <c r="BEF8" s="2"/>
      <c r="BEG8" s="2"/>
      <c r="BEH8" s="2"/>
      <c r="BEI8" s="2"/>
      <c r="BEJ8" s="2"/>
      <c r="BEK8" s="2"/>
      <c r="BEL8" s="2"/>
      <c r="BEM8" s="2"/>
      <c r="BEN8" s="2"/>
      <c r="BEO8" s="2"/>
      <c r="BEP8" s="2"/>
      <c r="BEQ8" s="2"/>
      <c r="BER8" s="2"/>
      <c r="BES8" s="2"/>
      <c r="BET8" s="2"/>
      <c r="BEU8" s="2"/>
      <c r="BEV8" s="2"/>
      <c r="BEW8" s="2"/>
      <c r="BEX8" s="2"/>
      <c r="BEY8" s="2"/>
      <c r="BEZ8" s="2"/>
      <c r="BFA8" s="2"/>
      <c r="BFB8" s="2"/>
      <c r="BFC8" s="2"/>
      <c r="BFD8" s="2"/>
      <c r="BFE8" s="2"/>
      <c r="BFF8" s="2"/>
      <c r="BFG8" s="2"/>
      <c r="BFH8" s="2"/>
      <c r="BFI8" s="2"/>
      <c r="BFJ8" s="2"/>
      <c r="BFK8" s="2"/>
      <c r="BFL8" s="2"/>
      <c r="BFM8" s="2"/>
      <c r="BFN8" s="2"/>
      <c r="BFO8" s="2"/>
      <c r="BFP8" s="2"/>
      <c r="BFQ8" s="2"/>
      <c r="BFR8" s="2"/>
      <c r="BFS8" s="2"/>
      <c r="BFT8" s="2"/>
      <c r="BFU8" s="2"/>
      <c r="BFV8" s="2"/>
      <c r="BFW8" s="2"/>
      <c r="BFX8" s="2"/>
      <c r="BFY8" s="2"/>
      <c r="BFZ8" s="2"/>
      <c r="BGA8" s="2"/>
      <c r="BGB8" s="2"/>
      <c r="BGC8" s="2"/>
      <c r="BGD8" s="2"/>
      <c r="BGE8" s="2"/>
      <c r="BGF8" s="2"/>
      <c r="BGG8" s="2"/>
      <c r="BGH8" s="2"/>
      <c r="BGI8" s="2"/>
      <c r="BGJ8" s="2"/>
      <c r="BGK8" s="2"/>
      <c r="BGL8" s="2"/>
      <c r="BGM8" s="2"/>
      <c r="BGN8" s="2"/>
      <c r="BGO8" s="2"/>
      <c r="BGP8" s="2"/>
      <c r="BGQ8" s="2"/>
      <c r="BGR8" s="2"/>
      <c r="BGS8" s="2"/>
      <c r="BGT8" s="2"/>
      <c r="BGU8" s="2"/>
    </row>
    <row r="9" spans="1:1555" s="24" customFormat="1" ht="93" customHeight="1" x14ac:dyDescent="0.45">
      <c r="A9" s="96"/>
      <c r="B9" s="97" t="s">
        <v>129</v>
      </c>
      <c r="C9" s="447" t="s">
        <v>304</v>
      </c>
      <c r="D9" s="447"/>
      <c r="E9" s="447"/>
      <c r="F9" s="90"/>
      <c r="G9" s="96"/>
      <c r="H9" s="96"/>
      <c r="I9" s="1"/>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c r="EG9" s="2"/>
      <c r="EH9" s="2"/>
      <c r="EI9" s="2"/>
      <c r="EJ9" s="2"/>
      <c r="EK9" s="2"/>
      <c r="EL9" s="2"/>
      <c r="EM9" s="2"/>
      <c r="EN9" s="2"/>
      <c r="EO9" s="2"/>
      <c r="EP9" s="2"/>
      <c r="EQ9" s="2"/>
      <c r="ER9" s="2"/>
      <c r="ES9" s="2"/>
      <c r="ET9" s="2"/>
      <c r="EU9" s="2"/>
      <c r="EV9" s="2"/>
      <c r="EW9" s="2"/>
      <c r="EX9" s="2"/>
      <c r="EY9" s="2"/>
      <c r="EZ9" s="2"/>
      <c r="FA9" s="2"/>
      <c r="FB9" s="2"/>
      <c r="FC9" s="2"/>
      <c r="FD9" s="2"/>
      <c r="FE9" s="2"/>
      <c r="FF9" s="2"/>
      <c r="FG9" s="2"/>
      <c r="FH9" s="2"/>
      <c r="FI9" s="2"/>
      <c r="FJ9" s="2"/>
      <c r="FK9" s="2"/>
      <c r="FL9" s="2"/>
      <c r="FM9" s="2"/>
      <c r="FN9" s="2"/>
      <c r="FO9" s="2"/>
      <c r="FP9" s="2"/>
      <c r="FQ9" s="2"/>
      <c r="FR9" s="2"/>
      <c r="FS9" s="2"/>
      <c r="FT9" s="2"/>
      <c r="FU9" s="2"/>
      <c r="FV9" s="2"/>
      <c r="FW9" s="2"/>
      <c r="FX9" s="2"/>
      <c r="FY9" s="2"/>
      <c r="FZ9" s="2"/>
      <c r="GA9" s="2"/>
      <c r="GB9" s="2"/>
      <c r="GC9" s="2"/>
      <c r="GD9" s="2"/>
      <c r="GE9" s="2"/>
      <c r="GF9" s="2"/>
      <c r="GG9" s="2"/>
      <c r="GH9" s="2"/>
      <c r="GI9" s="2"/>
      <c r="GJ9" s="2"/>
      <c r="GK9" s="2"/>
      <c r="GL9" s="2"/>
      <c r="GM9" s="2"/>
      <c r="GN9" s="2"/>
      <c r="GO9" s="2"/>
      <c r="GP9" s="2"/>
      <c r="GQ9" s="2"/>
      <c r="GR9" s="2"/>
      <c r="GS9" s="2"/>
      <c r="GT9" s="2"/>
      <c r="GU9" s="2"/>
      <c r="GV9" s="2"/>
      <c r="GW9" s="2"/>
      <c r="GX9" s="2"/>
      <c r="GY9" s="2"/>
      <c r="GZ9" s="2"/>
      <c r="HA9" s="2"/>
      <c r="HB9" s="2"/>
      <c r="HC9" s="2"/>
      <c r="HD9" s="2"/>
      <c r="HE9" s="2"/>
      <c r="HF9" s="2"/>
      <c r="HG9" s="2"/>
      <c r="HH9" s="2"/>
      <c r="HI9" s="2"/>
      <c r="HJ9" s="2"/>
      <c r="HK9" s="2"/>
      <c r="HL9" s="2"/>
      <c r="HM9" s="2"/>
      <c r="HN9" s="2"/>
      <c r="HO9" s="2"/>
      <c r="HP9" s="2"/>
      <c r="HQ9" s="2"/>
      <c r="HR9" s="2"/>
      <c r="HS9" s="2"/>
      <c r="HT9" s="2"/>
      <c r="HU9" s="2"/>
      <c r="HV9" s="2"/>
      <c r="HW9" s="2"/>
      <c r="HX9" s="2"/>
      <c r="HY9" s="2"/>
      <c r="HZ9" s="2"/>
      <c r="IA9" s="2"/>
      <c r="IB9" s="2"/>
      <c r="IC9" s="2"/>
      <c r="ID9" s="2"/>
      <c r="IE9" s="2"/>
      <c r="IF9" s="2"/>
      <c r="IG9" s="2"/>
      <c r="IH9" s="2"/>
      <c r="II9" s="2"/>
      <c r="IJ9" s="2"/>
      <c r="IK9" s="2"/>
      <c r="IL9" s="2"/>
      <c r="IM9" s="2"/>
      <c r="IN9" s="2"/>
      <c r="IO9" s="2"/>
      <c r="IP9" s="2"/>
      <c r="IQ9" s="2"/>
      <c r="IR9" s="2"/>
      <c r="IS9" s="2"/>
      <c r="IT9" s="2"/>
      <c r="IU9" s="2"/>
      <c r="IV9" s="2"/>
      <c r="IW9" s="2"/>
      <c r="IX9" s="2"/>
      <c r="IY9" s="2"/>
      <c r="IZ9" s="2"/>
      <c r="JA9" s="2"/>
      <c r="JB9" s="2"/>
      <c r="JC9" s="2"/>
      <c r="JD9" s="2"/>
      <c r="JE9" s="2"/>
      <c r="JF9" s="2"/>
      <c r="JG9" s="2"/>
      <c r="JH9" s="2"/>
      <c r="JI9" s="2"/>
      <c r="JJ9" s="2"/>
      <c r="JK9" s="2"/>
      <c r="JL9" s="2"/>
      <c r="JM9" s="2"/>
      <c r="JN9" s="2"/>
      <c r="JO9" s="2"/>
      <c r="JP9" s="2"/>
      <c r="JQ9" s="2"/>
      <c r="JR9" s="2"/>
      <c r="JS9" s="2"/>
      <c r="JT9" s="2"/>
      <c r="JU9" s="2"/>
      <c r="JV9" s="2"/>
      <c r="JW9" s="2"/>
      <c r="JX9" s="2"/>
      <c r="JY9" s="2"/>
      <c r="JZ9" s="2"/>
      <c r="KA9" s="2"/>
      <c r="KB9" s="2"/>
      <c r="KC9" s="2"/>
      <c r="KD9" s="2"/>
      <c r="KE9" s="2"/>
      <c r="KF9" s="2"/>
      <c r="KG9" s="2"/>
      <c r="KH9" s="2"/>
      <c r="KI9" s="2"/>
      <c r="KJ9" s="2"/>
      <c r="KK9" s="2"/>
      <c r="KL9" s="2"/>
      <c r="KM9" s="2"/>
      <c r="KN9" s="2"/>
      <c r="KO9" s="2"/>
      <c r="KP9" s="2"/>
      <c r="KQ9" s="2"/>
      <c r="KR9" s="2"/>
      <c r="KS9" s="2"/>
      <c r="KT9" s="2"/>
      <c r="KU9" s="2"/>
      <c r="KV9" s="2"/>
      <c r="KW9" s="2"/>
      <c r="KX9" s="2"/>
      <c r="KY9" s="2"/>
      <c r="KZ9" s="2"/>
      <c r="LA9" s="2"/>
      <c r="LB9" s="2"/>
      <c r="LC9" s="2"/>
      <c r="LD9" s="2"/>
      <c r="LE9" s="2"/>
      <c r="LF9" s="2"/>
      <c r="LG9" s="2"/>
      <c r="LH9" s="2"/>
      <c r="LI9" s="2"/>
      <c r="LJ9" s="2"/>
      <c r="LK9" s="2"/>
      <c r="LL9" s="2"/>
      <c r="LM9" s="2"/>
      <c r="LN9" s="2"/>
      <c r="LO9" s="2"/>
      <c r="LP9" s="2"/>
      <c r="LQ9" s="2"/>
      <c r="LR9" s="2"/>
      <c r="LS9" s="2"/>
      <c r="LT9" s="2"/>
      <c r="LU9" s="2"/>
      <c r="LV9" s="2"/>
      <c r="LW9" s="2"/>
      <c r="LX9" s="2"/>
      <c r="LY9" s="2"/>
      <c r="LZ9" s="2"/>
      <c r="MA9" s="2"/>
      <c r="MB9" s="2"/>
      <c r="MC9" s="2"/>
      <c r="MD9" s="2"/>
      <c r="ME9" s="2"/>
      <c r="MF9" s="2"/>
      <c r="MG9" s="2"/>
      <c r="MH9" s="2"/>
      <c r="MI9" s="2"/>
      <c r="MJ9" s="2"/>
      <c r="MK9" s="2"/>
      <c r="ML9" s="2"/>
      <c r="MM9" s="2"/>
      <c r="MN9" s="2"/>
      <c r="MO9" s="2"/>
      <c r="MP9" s="2"/>
      <c r="MQ9" s="2"/>
      <c r="MR9" s="2"/>
      <c r="MS9" s="2"/>
      <c r="MT9" s="2"/>
      <c r="MU9" s="2"/>
      <c r="MV9" s="2"/>
      <c r="MW9" s="2"/>
      <c r="MX9" s="2"/>
      <c r="MY9" s="2"/>
      <c r="MZ9" s="2"/>
      <c r="NA9" s="2"/>
      <c r="NB9" s="2"/>
      <c r="NC9" s="2"/>
      <c r="ND9" s="2"/>
      <c r="NE9" s="2"/>
      <c r="NF9" s="2"/>
      <c r="NG9" s="2"/>
      <c r="NH9" s="2"/>
      <c r="NI9" s="2"/>
      <c r="NJ9" s="2"/>
      <c r="NK9" s="2"/>
      <c r="NL9" s="2"/>
      <c r="NM9" s="2"/>
      <c r="NN9" s="2"/>
      <c r="NO9" s="2"/>
      <c r="NP9" s="2"/>
      <c r="NQ9" s="2"/>
      <c r="NR9" s="2"/>
      <c r="NS9" s="2"/>
      <c r="NT9" s="2"/>
      <c r="NU9" s="2"/>
      <c r="NV9" s="2"/>
      <c r="NW9" s="2"/>
      <c r="NX9" s="2"/>
      <c r="NY9" s="2"/>
      <c r="NZ9" s="2"/>
      <c r="OA9" s="2"/>
      <c r="OB9" s="2"/>
      <c r="OC9" s="2"/>
      <c r="OD9" s="2"/>
      <c r="OE9" s="2"/>
      <c r="OF9" s="2"/>
      <c r="OG9" s="2"/>
      <c r="OH9" s="2"/>
      <c r="OI9" s="2"/>
      <c r="OJ9" s="2"/>
      <c r="OK9" s="2"/>
      <c r="OL9" s="2"/>
      <c r="OM9" s="2"/>
      <c r="ON9" s="2"/>
      <c r="OO9" s="2"/>
      <c r="OP9" s="2"/>
      <c r="OQ9" s="2"/>
      <c r="OR9" s="2"/>
      <c r="OS9" s="2"/>
      <c r="OT9" s="2"/>
      <c r="OU9" s="2"/>
      <c r="OV9" s="2"/>
      <c r="OW9" s="2"/>
      <c r="OX9" s="2"/>
      <c r="OY9" s="2"/>
      <c r="OZ9" s="2"/>
      <c r="PA9" s="2"/>
      <c r="PB9" s="2"/>
      <c r="PC9" s="2"/>
      <c r="PD9" s="2"/>
      <c r="PE9" s="2"/>
      <c r="PF9" s="2"/>
      <c r="PG9" s="2"/>
      <c r="PH9" s="2"/>
      <c r="PI9" s="2"/>
      <c r="PJ9" s="2"/>
      <c r="PK9" s="2"/>
      <c r="PL9" s="2"/>
      <c r="PM9" s="2"/>
      <c r="PN9" s="2"/>
      <c r="PO9" s="2"/>
      <c r="PP9" s="2"/>
      <c r="PQ9" s="2"/>
      <c r="PR9" s="2"/>
      <c r="PS9" s="2"/>
      <c r="PT9" s="2"/>
      <c r="PU9" s="2"/>
      <c r="PV9" s="2"/>
      <c r="PW9" s="2"/>
      <c r="PX9" s="2"/>
      <c r="PY9" s="2"/>
      <c r="PZ9" s="2"/>
      <c r="QA9" s="2"/>
      <c r="QB9" s="2"/>
      <c r="QC9" s="2"/>
      <c r="QD9" s="2"/>
      <c r="QE9" s="2"/>
      <c r="QF9" s="2"/>
      <c r="QG9" s="2"/>
      <c r="QH9" s="2"/>
      <c r="QI9" s="2"/>
      <c r="QJ9" s="2"/>
      <c r="QK9" s="2"/>
      <c r="QL9" s="2"/>
      <c r="QM9" s="2"/>
      <c r="QN9" s="2"/>
      <c r="QO9" s="2"/>
      <c r="QP9" s="2"/>
      <c r="QQ9" s="2"/>
      <c r="QR9" s="2"/>
      <c r="QS9" s="2"/>
      <c r="QT9" s="2"/>
      <c r="QU9" s="2"/>
      <c r="QV9" s="2"/>
      <c r="QW9" s="2"/>
      <c r="QX9" s="2"/>
      <c r="QY9" s="2"/>
      <c r="QZ9" s="2"/>
      <c r="RA9" s="2"/>
      <c r="RB9" s="2"/>
      <c r="RC9" s="2"/>
      <c r="RD9" s="2"/>
      <c r="RE9" s="2"/>
      <c r="RF9" s="2"/>
      <c r="RG9" s="2"/>
      <c r="RH9" s="2"/>
      <c r="RI9" s="2"/>
      <c r="RJ9" s="2"/>
      <c r="RK9" s="2"/>
      <c r="RL9" s="2"/>
      <c r="RM9" s="2"/>
      <c r="RN9" s="2"/>
      <c r="RO9" s="2"/>
      <c r="RP9" s="2"/>
      <c r="RQ9" s="2"/>
      <c r="RR9" s="2"/>
      <c r="RS9" s="2"/>
      <c r="RT9" s="2"/>
      <c r="RU9" s="2"/>
      <c r="RV9" s="2"/>
      <c r="RW9" s="2"/>
      <c r="RX9" s="2"/>
      <c r="RY9" s="2"/>
      <c r="RZ9" s="2"/>
      <c r="SA9" s="2"/>
      <c r="SB9" s="2"/>
      <c r="SC9" s="2"/>
      <c r="SD9" s="2"/>
      <c r="SE9" s="2"/>
      <c r="SF9" s="2"/>
      <c r="SG9" s="2"/>
      <c r="SH9" s="2"/>
      <c r="SI9" s="2"/>
      <c r="SJ9" s="2"/>
      <c r="SK9" s="2"/>
      <c r="SL9" s="2"/>
      <c r="SM9" s="2"/>
      <c r="SN9" s="2"/>
      <c r="SO9" s="2"/>
      <c r="SP9" s="2"/>
      <c r="SQ9" s="2"/>
      <c r="SR9" s="2"/>
      <c r="SS9" s="2"/>
      <c r="ST9" s="2"/>
      <c r="SU9" s="2"/>
      <c r="SV9" s="2"/>
      <c r="SW9" s="2"/>
      <c r="SX9" s="2"/>
      <c r="SY9" s="2"/>
      <c r="SZ9" s="2"/>
      <c r="TA9" s="2"/>
      <c r="TB9" s="2"/>
      <c r="TC9" s="2"/>
      <c r="TD9" s="2"/>
      <c r="TE9" s="2"/>
      <c r="TF9" s="2"/>
      <c r="TG9" s="2"/>
      <c r="TH9" s="2"/>
      <c r="TI9" s="2"/>
      <c r="TJ9" s="2"/>
      <c r="TK9" s="2"/>
      <c r="TL9" s="2"/>
      <c r="TM9" s="2"/>
      <c r="TN9" s="2"/>
      <c r="TO9" s="2"/>
      <c r="TP9" s="2"/>
      <c r="TQ9" s="2"/>
      <c r="TR9" s="2"/>
      <c r="TS9" s="2"/>
      <c r="TT9" s="2"/>
      <c r="TU9" s="2"/>
      <c r="TV9" s="2"/>
      <c r="TW9" s="2"/>
      <c r="TX9" s="2"/>
      <c r="TY9" s="2"/>
      <c r="TZ9" s="2"/>
      <c r="UA9" s="2"/>
      <c r="UB9" s="2"/>
      <c r="UC9" s="2"/>
      <c r="UD9" s="2"/>
      <c r="UE9" s="2"/>
      <c r="UF9" s="2"/>
      <c r="UG9" s="2"/>
      <c r="UH9" s="2"/>
      <c r="UI9" s="2"/>
      <c r="UJ9" s="2"/>
      <c r="UK9" s="2"/>
      <c r="UL9" s="2"/>
      <c r="UM9" s="2"/>
      <c r="UN9" s="2"/>
      <c r="UO9" s="2"/>
      <c r="UP9" s="2"/>
      <c r="UQ9" s="2"/>
      <c r="UR9" s="2"/>
      <c r="US9" s="2"/>
      <c r="UT9" s="2"/>
      <c r="UU9" s="2"/>
      <c r="UV9" s="2"/>
      <c r="UW9" s="2"/>
      <c r="UX9" s="2"/>
      <c r="UY9" s="2"/>
      <c r="UZ9" s="2"/>
      <c r="VA9" s="2"/>
      <c r="VB9" s="2"/>
      <c r="VC9" s="2"/>
      <c r="VD9" s="2"/>
      <c r="VE9" s="2"/>
      <c r="VF9" s="2"/>
      <c r="VG9" s="2"/>
      <c r="VH9" s="2"/>
      <c r="VI9" s="2"/>
      <c r="VJ9" s="2"/>
      <c r="VK9" s="2"/>
      <c r="VL9" s="2"/>
      <c r="VM9" s="2"/>
      <c r="VN9" s="2"/>
      <c r="VO9" s="2"/>
      <c r="VP9" s="2"/>
      <c r="VQ9" s="2"/>
      <c r="VR9" s="2"/>
      <c r="VS9" s="2"/>
      <c r="VT9" s="2"/>
      <c r="VU9" s="2"/>
      <c r="VV9" s="2"/>
      <c r="VW9" s="2"/>
      <c r="VX9" s="2"/>
      <c r="VY9" s="2"/>
      <c r="VZ9" s="2"/>
      <c r="WA9" s="2"/>
      <c r="WB9" s="2"/>
      <c r="WC9" s="2"/>
      <c r="WD9" s="2"/>
      <c r="WE9" s="2"/>
      <c r="WF9" s="2"/>
      <c r="WG9" s="2"/>
      <c r="WH9" s="2"/>
      <c r="WI9" s="2"/>
      <c r="WJ9" s="2"/>
      <c r="WK9" s="2"/>
      <c r="WL9" s="2"/>
      <c r="WM9" s="2"/>
      <c r="WN9" s="2"/>
      <c r="WO9" s="2"/>
      <c r="WP9" s="2"/>
      <c r="WQ9" s="2"/>
      <c r="WR9" s="2"/>
      <c r="WS9" s="2"/>
      <c r="WT9" s="2"/>
      <c r="WU9" s="2"/>
      <c r="WV9" s="2"/>
      <c r="WW9" s="2"/>
      <c r="WX9" s="2"/>
      <c r="WY9" s="2"/>
      <c r="WZ9" s="2"/>
      <c r="XA9" s="2"/>
      <c r="XB9" s="2"/>
      <c r="XC9" s="2"/>
      <c r="XD9" s="2"/>
      <c r="XE9" s="2"/>
      <c r="XF9" s="2"/>
      <c r="XG9" s="2"/>
      <c r="XH9" s="2"/>
      <c r="XI9" s="2"/>
      <c r="XJ9" s="2"/>
      <c r="XK9" s="2"/>
      <c r="XL9" s="2"/>
      <c r="XM9" s="2"/>
      <c r="XN9" s="2"/>
      <c r="XO9" s="2"/>
      <c r="XP9" s="2"/>
      <c r="XQ9" s="2"/>
      <c r="XR9" s="2"/>
      <c r="XS9" s="2"/>
      <c r="XT9" s="2"/>
      <c r="XU9" s="2"/>
      <c r="XV9" s="2"/>
      <c r="XW9" s="2"/>
      <c r="XX9" s="2"/>
      <c r="XY9" s="2"/>
      <c r="XZ9" s="2"/>
      <c r="YA9" s="2"/>
      <c r="YB9" s="2"/>
      <c r="YC9" s="2"/>
      <c r="YD9" s="2"/>
      <c r="YE9" s="2"/>
      <c r="YF9" s="2"/>
      <c r="YG9" s="2"/>
      <c r="YH9" s="2"/>
      <c r="YI9" s="2"/>
      <c r="YJ9" s="2"/>
      <c r="YK9" s="2"/>
      <c r="YL9" s="2"/>
      <c r="YM9" s="2"/>
      <c r="YN9" s="2"/>
      <c r="YO9" s="2"/>
      <c r="YP9" s="2"/>
      <c r="YQ9" s="2"/>
      <c r="YR9" s="2"/>
      <c r="YS9" s="2"/>
      <c r="YT9" s="2"/>
      <c r="YU9" s="2"/>
      <c r="YV9" s="2"/>
      <c r="YW9" s="2"/>
      <c r="YX9" s="2"/>
      <c r="YY9" s="2"/>
      <c r="YZ9" s="2"/>
      <c r="ZA9" s="2"/>
      <c r="ZB9" s="2"/>
      <c r="ZC9" s="2"/>
      <c r="ZD9" s="2"/>
      <c r="ZE9" s="2"/>
      <c r="ZF9" s="2"/>
      <c r="ZG9" s="2"/>
      <c r="ZH9" s="2"/>
      <c r="ZI9" s="2"/>
      <c r="ZJ9" s="2"/>
      <c r="ZK9" s="2"/>
      <c r="ZL9" s="2"/>
      <c r="ZM9" s="2"/>
      <c r="ZN9" s="2"/>
      <c r="ZO9" s="2"/>
      <c r="ZP9" s="2"/>
      <c r="ZQ9" s="2"/>
      <c r="ZR9" s="2"/>
      <c r="ZS9" s="2"/>
      <c r="ZT9" s="2"/>
      <c r="ZU9" s="2"/>
      <c r="ZV9" s="2"/>
      <c r="ZW9" s="2"/>
      <c r="ZX9" s="2"/>
      <c r="ZY9" s="2"/>
      <c r="ZZ9" s="2"/>
      <c r="AAA9" s="2"/>
      <c r="AAB9" s="2"/>
      <c r="AAC9" s="2"/>
      <c r="AAD9" s="2"/>
      <c r="AAE9" s="2"/>
      <c r="AAF9" s="2"/>
      <c r="AAG9" s="2"/>
      <c r="AAH9" s="2"/>
      <c r="AAI9" s="2"/>
      <c r="AAJ9" s="2"/>
      <c r="AAK9" s="2"/>
      <c r="AAL9" s="2"/>
      <c r="AAM9" s="2"/>
      <c r="AAN9" s="2"/>
      <c r="AAO9" s="2"/>
      <c r="AAP9" s="2"/>
      <c r="AAQ9" s="2"/>
      <c r="AAR9" s="2"/>
      <c r="AAS9" s="2"/>
      <c r="AAT9" s="2"/>
      <c r="AAU9" s="2"/>
      <c r="AAV9" s="2"/>
      <c r="AAW9" s="2"/>
      <c r="AAX9" s="2"/>
      <c r="AAY9" s="2"/>
      <c r="AAZ9" s="2"/>
      <c r="ABA9" s="2"/>
      <c r="ABB9" s="2"/>
      <c r="ABC9" s="2"/>
      <c r="ABD9" s="2"/>
      <c r="ABE9" s="2"/>
      <c r="ABF9" s="2"/>
      <c r="ABG9" s="2"/>
      <c r="ABH9" s="2"/>
      <c r="ABI9" s="2"/>
      <c r="ABJ9" s="2"/>
      <c r="ABK9" s="2"/>
      <c r="ABL9" s="2"/>
      <c r="ABM9" s="2"/>
      <c r="ABN9" s="2"/>
      <c r="ABO9" s="2"/>
      <c r="ABP9" s="2"/>
      <c r="ABQ9" s="2"/>
      <c r="ABR9" s="2"/>
      <c r="ABS9" s="2"/>
      <c r="ABT9" s="2"/>
      <c r="ABU9" s="2"/>
      <c r="ABV9" s="2"/>
      <c r="ABW9" s="2"/>
      <c r="ABX9" s="2"/>
      <c r="ABY9" s="2"/>
      <c r="ABZ9" s="2"/>
      <c r="ACA9" s="2"/>
      <c r="ACB9" s="2"/>
      <c r="ACC9" s="2"/>
      <c r="ACD9" s="2"/>
      <c r="ACE9" s="2"/>
      <c r="ACF9" s="2"/>
      <c r="ACG9" s="2"/>
      <c r="ACH9" s="2"/>
      <c r="ACI9" s="2"/>
      <c r="ACJ9" s="2"/>
      <c r="ACK9" s="2"/>
      <c r="ACL9" s="2"/>
      <c r="ACM9" s="2"/>
      <c r="ACN9" s="2"/>
      <c r="ACO9" s="2"/>
      <c r="ACP9" s="2"/>
      <c r="ACQ9" s="2"/>
      <c r="ACR9" s="2"/>
      <c r="ACS9" s="2"/>
      <c r="ACT9" s="2"/>
      <c r="ACU9" s="2"/>
      <c r="ACV9" s="2"/>
      <c r="ACW9" s="2"/>
      <c r="ACX9" s="2"/>
      <c r="ACY9" s="2"/>
      <c r="ACZ9" s="2"/>
      <c r="ADA9" s="2"/>
      <c r="ADB9" s="2"/>
      <c r="ADC9" s="2"/>
      <c r="ADD9" s="2"/>
      <c r="ADE9" s="2"/>
      <c r="ADF9" s="2"/>
      <c r="ADG9" s="2"/>
      <c r="ADH9" s="2"/>
      <c r="ADI9" s="2"/>
      <c r="ADJ9" s="2"/>
      <c r="ADK9" s="2"/>
      <c r="ADL9" s="2"/>
      <c r="ADM9" s="2"/>
      <c r="ADN9" s="2"/>
      <c r="ADO9" s="2"/>
      <c r="ADP9" s="2"/>
      <c r="ADQ9" s="2"/>
      <c r="ADR9" s="2"/>
      <c r="ADS9" s="2"/>
      <c r="ADT9" s="2"/>
      <c r="ADU9" s="2"/>
      <c r="ADV9" s="2"/>
      <c r="ADW9" s="2"/>
      <c r="ADX9" s="2"/>
      <c r="ADY9" s="2"/>
      <c r="ADZ9" s="2"/>
      <c r="AEA9" s="2"/>
      <c r="AEB9" s="2"/>
      <c r="AEC9" s="2"/>
      <c r="AED9" s="2"/>
      <c r="AEE9" s="2"/>
      <c r="AEF9" s="2"/>
      <c r="AEG9" s="2"/>
      <c r="AEH9" s="2"/>
      <c r="AEI9" s="2"/>
      <c r="AEJ9" s="2"/>
      <c r="AEK9" s="2"/>
      <c r="AEL9" s="2"/>
      <c r="AEM9" s="2"/>
      <c r="AEN9" s="2"/>
      <c r="AEO9" s="2"/>
      <c r="AEP9" s="2"/>
      <c r="AEQ9" s="2"/>
      <c r="AER9" s="2"/>
      <c r="AES9" s="2"/>
      <c r="AET9" s="2"/>
      <c r="AEU9" s="2"/>
      <c r="AEV9" s="2"/>
      <c r="AEW9" s="2"/>
      <c r="AEX9" s="2"/>
      <c r="AEY9" s="2"/>
      <c r="AEZ9" s="2"/>
      <c r="AFA9" s="2"/>
      <c r="AFB9" s="2"/>
      <c r="AFC9" s="2"/>
      <c r="AFD9" s="2"/>
      <c r="AFE9" s="2"/>
      <c r="AFF9" s="2"/>
      <c r="AFG9" s="2"/>
      <c r="AFH9" s="2"/>
      <c r="AFI9" s="2"/>
      <c r="AFJ9" s="2"/>
      <c r="AFK9" s="2"/>
      <c r="AFL9" s="2"/>
      <c r="AFM9" s="2"/>
      <c r="AFN9" s="2"/>
      <c r="AFO9" s="2"/>
      <c r="AFP9" s="2"/>
      <c r="AFQ9" s="2"/>
      <c r="AFR9" s="2"/>
      <c r="AFS9" s="2"/>
      <c r="AFT9" s="2"/>
      <c r="AFU9" s="2"/>
      <c r="AFV9" s="2"/>
      <c r="AFW9" s="2"/>
      <c r="AFX9" s="2"/>
      <c r="AFY9" s="2"/>
      <c r="AFZ9" s="2"/>
      <c r="AGA9" s="2"/>
      <c r="AGB9" s="2"/>
      <c r="AGC9" s="2"/>
      <c r="AGD9" s="2"/>
      <c r="AGE9" s="2"/>
      <c r="AGF9" s="2"/>
      <c r="AGG9" s="2"/>
      <c r="AGH9" s="2"/>
      <c r="AGI9" s="2"/>
      <c r="AGJ9" s="2"/>
      <c r="AGK9" s="2"/>
      <c r="AGL9" s="2"/>
      <c r="AGM9" s="2"/>
      <c r="AGN9" s="2"/>
      <c r="AGO9" s="2"/>
      <c r="AGP9" s="2"/>
      <c r="AGQ9" s="2"/>
      <c r="AGR9" s="2"/>
      <c r="AGS9" s="2"/>
      <c r="AGT9" s="2"/>
      <c r="AGU9" s="2"/>
      <c r="AGV9" s="2"/>
      <c r="AGW9" s="2"/>
      <c r="AGX9" s="2"/>
      <c r="AGY9" s="2"/>
      <c r="AGZ9" s="2"/>
      <c r="AHA9" s="2"/>
      <c r="AHB9" s="2"/>
      <c r="AHC9" s="2"/>
      <c r="AHD9" s="2"/>
      <c r="AHE9" s="2"/>
      <c r="AHF9" s="2"/>
      <c r="AHG9" s="2"/>
      <c r="AHH9" s="2"/>
      <c r="AHI9" s="2"/>
      <c r="AHJ9" s="2"/>
      <c r="AHK9" s="2"/>
      <c r="AHL9" s="2"/>
      <c r="AHM9" s="2"/>
      <c r="AHN9" s="2"/>
      <c r="AHO9" s="2"/>
      <c r="AHP9" s="2"/>
      <c r="AHQ9" s="2"/>
      <c r="AHR9" s="2"/>
      <c r="AHS9" s="2"/>
      <c r="AHT9" s="2"/>
      <c r="AHU9" s="2"/>
      <c r="AHV9" s="2"/>
      <c r="AHW9" s="2"/>
      <c r="AHX9" s="2"/>
      <c r="AHY9" s="2"/>
      <c r="AHZ9" s="2"/>
      <c r="AIA9" s="2"/>
      <c r="AIB9" s="2"/>
      <c r="AIC9" s="2"/>
      <c r="AID9" s="2"/>
      <c r="AIE9" s="2"/>
      <c r="AIF9" s="2"/>
      <c r="AIG9" s="2"/>
      <c r="AIH9" s="2"/>
      <c r="AII9" s="2"/>
      <c r="AIJ9" s="2"/>
      <c r="AIK9" s="2"/>
      <c r="AIL9" s="2"/>
      <c r="AIM9" s="2"/>
      <c r="AIN9" s="2"/>
      <c r="AIO9" s="2"/>
      <c r="AIP9" s="2"/>
      <c r="AIQ9" s="2"/>
      <c r="AIR9" s="2"/>
      <c r="AIS9" s="2"/>
      <c r="AIT9" s="2"/>
      <c r="AIU9" s="2"/>
      <c r="AIV9" s="2"/>
      <c r="AIW9" s="2"/>
      <c r="AIX9" s="2"/>
      <c r="AIY9" s="2"/>
      <c r="AIZ9" s="2"/>
      <c r="AJA9" s="2"/>
      <c r="AJB9" s="2"/>
      <c r="AJC9" s="2"/>
      <c r="AJD9" s="2"/>
      <c r="AJE9" s="2"/>
      <c r="AJF9" s="2"/>
      <c r="AJG9" s="2"/>
      <c r="AJH9" s="2"/>
      <c r="AJI9" s="2"/>
      <c r="AJJ9" s="2"/>
      <c r="AJK9" s="2"/>
      <c r="AJL9" s="2"/>
      <c r="AJM9" s="2"/>
      <c r="AJN9" s="2"/>
      <c r="AJO9" s="2"/>
      <c r="AJP9" s="2"/>
      <c r="AJQ9" s="2"/>
      <c r="AJR9" s="2"/>
      <c r="AJS9" s="2"/>
      <c r="AJT9" s="2"/>
      <c r="AJU9" s="2"/>
      <c r="AJV9" s="2"/>
      <c r="AJW9" s="2"/>
      <c r="AJX9" s="2"/>
      <c r="AJY9" s="2"/>
      <c r="AJZ9" s="2"/>
      <c r="AKA9" s="2"/>
      <c r="AKB9" s="2"/>
      <c r="AKC9" s="2"/>
      <c r="AKD9" s="2"/>
      <c r="AKE9" s="2"/>
      <c r="AKF9" s="2"/>
      <c r="AKG9" s="2"/>
      <c r="AKH9" s="2"/>
      <c r="AKI9" s="2"/>
      <c r="AKJ9" s="2"/>
      <c r="AKK9" s="2"/>
      <c r="AKL9" s="2"/>
      <c r="AKM9" s="2"/>
      <c r="AKN9" s="2"/>
      <c r="AKO9" s="2"/>
      <c r="AKP9" s="2"/>
      <c r="AKQ9" s="2"/>
      <c r="AKR9" s="2"/>
      <c r="AKS9" s="2"/>
      <c r="AKT9" s="2"/>
      <c r="AKU9" s="2"/>
      <c r="AKV9" s="2"/>
      <c r="AKW9" s="2"/>
      <c r="AKX9" s="2"/>
      <c r="AKY9" s="2"/>
      <c r="AKZ9" s="2"/>
      <c r="ALA9" s="2"/>
      <c r="ALB9" s="2"/>
      <c r="ALC9" s="2"/>
      <c r="ALD9" s="2"/>
      <c r="ALE9" s="2"/>
      <c r="ALF9" s="2"/>
      <c r="ALG9" s="2"/>
      <c r="ALH9" s="2"/>
      <c r="ALI9" s="2"/>
      <c r="ALJ9" s="2"/>
      <c r="ALK9" s="2"/>
      <c r="ALL9" s="2"/>
      <c r="ALM9" s="2"/>
      <c r="ALN9" s="2"/>
      <c r="ALO9" s="2"/>
      <c r="ALP9" s="2"/>
      <c r="ALQ9" s="2"/>
      <c r="ALR9" s="2"/>
      <c r="ALS9" s="2"/>
      <c r="ALT9" s="2"/>
      <c r="ALU9" s="2"/>
      <c r="ALV9" s="2"/>
      <c r="ALW9" s="2"/>
      <c r="ALX9" s="2"/>
      <c r="ALY9" s="2"/>
      <c r="ALZ9" s="2"/>
      <c r="AMA9" s="2"/>
      <c r="AMB9" s="2"/>
      <c r="AMC9" s="2"/>
      <c r="AMD9" s="2"/>
      <c r="AME9" s="2"/>
      <c r="AMF9" s="2"/>
      <c r="AMG9" s="2"/>
      <c r="AMH9" s="2"/>
      <c r="AMI9" s="2"/>
      <c r="AMJ9" s="2"/>
      <c r="AMK9" s="2"/>
      <c r="AML9" s="2"/>
      <c r="AMM9" s="2"/>
      <c r="AMN9" s="2"/>
      <c r="AMO9" s="2"/>
      <c r="AMP9" s="2"/>
      <c r="AMQ9" s="2"/>
      <c r="AMR9" s="2"/>
      <c r="AMS9" s="2"/>
      <c r="AMT9" s="2"/>
      <c r="AMU9" s="2"/>
      <c r="AMV9" s="2"/>
      <c r="AMW9" s="2"/>
      <c r="AMX9" s="2"/>
      <c r="AMY9" s="2"/>
      <c r="AMZ9" s="2"/>
      <c r="ANA9" s="2"/>
      <c r="ANB9" s="2"/>
      <c r="ANC9" s="2"/>
      <c r="AND9" s="2"/>
      <c r="ANE9" s="2"/>
      <c r="ANF9" s="2"/>
      <c r="ANG9" s="2"/>
      <c r="ANH9" s="2"/>
      <c r="ANI9" s="2"/>
      <c r="ANJ9" s="2"/>
      <c r="ANK9" s="2"/>
      <c r="ANL9" s="2"/>
      <c r="ANM9" s="2"/>
      <c r="ANN9" s="2"/>
      <c r="ANO9" s="2"/>
      <c r="ANP9" s="2"/>
      <c r="ANQ9" s="2"/>
      <c r="ANR9" s="2"/>
      <c r="ANS9" s="2"/>
      <c r="ANT9" s="2"/>
      <c r="ANU9" s="2"/>
      <c r="ANV9" s="2"/>
      <c r="ANW9" s="2"/>
      <c r="ANX9" s="2"/>
      <c r="ANY9" s="2"/>
      <c r="ANZ9" s="2"/>
      <c r="AOA9" s="2"/>
      <c r="AOB9" s="2"/>
      <c r="AOC9" s="2"/>
      <c r="AOD9" s="2"/>
      <c r="AOE9" s="2"/>
      <c r="AOF9" s="2"/>
      <c r="AOG9" s="2"/>
      <c r="AOH9" s="2"/>
      <c r="AOI9" s="2"/>
      <c r="AOJ9" s="2"/>
      <c r="AOK9" s="2"/>
      <c r="AOL9" s="2"/>
      <c r="AOM9" s="2"/>
      <c r="AON9" s="2"/>
      <c r="AOO9" s="2"/>
      <c r="AOP9" s="2"/>
      <c r="AOQ9" s="2"/>
      <c r="AOR9" s="2"/>
      <c r="AOS9" s="2"/>
      <c r="AOT9" s="2"/>
      <c r="AOU9" s="2"/>
      <c r="AOV9" s="2"/>
      <c r="AOW9" s="2"/>
      <c r="AOX9" s="2"/>
      <c r="AOY9" s="2"/>
      <c r="AOZ9" s="2"/>
      <c r="APA9" s="2"/>
      <c r="APB9" s="2"/>
      <c r="APC9" s="2"/>
      <c r="APD9" s="2"/>
      <c r="APE9" s="2"/>
      <c r="APF9" s="2"/>
      <c r="APG9" s="2"/>
      <c r="APH9" s="2"/>
      <c r="API9" s="2"/>
      <c r="APJ9" s="2"/>
      <c r="APK9" s="2"/>
      <c r="APL9" s="2"/>
      <c r="APM9" s="2"/>
      <c r="APN9" s="2"/>
      <c r="APO9" s="2"/>
      <c r="APP9" s="2"/>
      <c r="APQ9" s="2"/>
      <c r="APR9" s="2"/>
      <c r="APS9" s="2"/>
      <c r="APT9" s="2"/>
      <c r="APU9" s="2"/>
      <c r="APV9" s="2"/>
      <c r="APW9" s="2"/>
      <c r="APX9" s="2"/>
      <c r="APY9" s="2"/>
      <c r="APZ9" s="2"/>
      <c r="AQA9" s="2"/>
      <c r="AQB9" s="2"/>
      <c r="AQC9" s="2"/>
      <c r="AQD9" s="2"/>
      <c r="AQE9" s="2"/>
      <c r="AQF9" s="2"/>
      <c r="AQG9" s="2"/>
      <c r="AQH9" s="2"/>
      <c r="AQI9" s="2"/>
      <c r="AQJ9" s="2"/>
      <c r="AQK9" s="2"/>
      <c r="AQL9" s="2"/>
      <c r="AQM9" s="2"/>
      <c r="AQN9" s="2"/>
      <c r="AQO9" s="2"/>
      <c r="AQP9" s="2"/>
      <c r="AQQ9" s="2"/>
      <c r="AQR9" s="2"/>
      <c r="AQS9" s="2"/>
      <c r="AQT9" s="2"/>
      <c r="AQU9" s="2"/>
      <c r="AQV9" s="2"/>
      <c r="AQW9" s="2"/>
      <c r="AQX9" s="2"/>
      <c r="AQY9" s="2"/>
      <c r="AQZ9" s="2"/>
      <c r="ARA9" s="2"/>
      <c r="ARB9" s="2"/>
      <c r="ARC9" s="2"/>
      <c r="ARD9" s="2"/>
      <c r="ARE9" s="2"/>
      <c r="ARF9" s="2"/>
      <c r="ARG9" s="2"/>
      <c r="ARH9" s="2"/>
      <c r="ARI9" s="2"/>
      <c r="ARJ9" s="2"/>
      <c r="ARK9" s="2"/>
      <c r="ARL9" s="2"/>
      <c r="ARM9" s="2"/>
      <c r="ARN9" s="2"/>
      <c r="ARO9" s="2"/>
      <c r="ARP9" s="2"/>
      <c r="ARQ9" s="2"/>
      <c r="ARR9" s="2"/>
      <c r="ARS9" s="2"/>
      <c r="ART9" s="2"/>
      <c r="ARU9" s="2"/>
      <c r="ARV9" s="2"/>
      <c r="ARW9" s="2"/>
      <c r="ARX9" s="2"/>
      <c r="ARY9" s="2"/>
      <c r="ARZ9" s="2"/>
      <c r="ASA9" s="2"/>
      <c r="ASB9" s="2"/>
      <c r="ASC9" s="2"/>
      <c r="ASD9" s="2"/>
      <c r="ASE9" s="2"/>
      <c r="ASF9" s="2"/>
      <c r="ASG9" s="2"/>
      <c r="ASH9" s="2"/>
      <c r="ASI9" s="2"/>
      <c r="ASJ9" s="2"/>
      <c r="ASK9" s="2"/>
      <c r="ASL9" s="2"/>
      <c r="ASM9" s="2"/>
      <c r="ASN9" s="2"/>
      <c r="ASO9" s="2"/>
      <c r="ASP9" s="2"/>
      <c r="ASQ9" s="2"/>
      <c r="ASR9" s="2"/>
      <c r="ASS9" s="2"/>
      <c r="AST9" s="2"/>
      <c r="ASU9" s="2"/>
      <c r="ASV9" s="2"/>
      <c r="ASW9" s="2"/>
      <c r="ASX9" s="2"/>
      <c r="ASY9" s="2"/>
      <c r="ASZ9" s="2"/>
      <c r="ATA9" s="2"/>
      <c r="ATB9" s="2"/>
      <c r="ATC9" s="2"/>
      <c r="ATD9" s="2"/>
      <c r="ATE9" s="2"/>
      <c r="ATF9" s="2"/>
      <c r="ATG9" s="2"/>
      <c r="ATH9" s="2"/>
      <c r="ATI9" s="2"/>
      <c r="ATJ9" s="2"/>
      <c r="ATK9" s="2"/>
      <c r="ATL9" s="2"/>
      <c r="ATM9" s="2"/>
      <c r="ATN9" s="2"/>
      <c r="ATO9" s="2"/>
      <c r="ATP9" s="2"/>
      <c r="ATQ9" s="2"/>
      <c r="ATR9" s="2"/>
      <c r="ATS9" s="2"/>
      <c r="ATT9" s="2"/>
      <c r="ATU9" s="2"/>
      <c r="ATV9" s="2"/>
      <c r="ATW9" s="2"/>
      <c r="ATX9" s="2"/>
      <c r="ATY9" s="2"/>
      <c r="ATZ9" s="2"/>
      <c r="AUA9" s="2"/>
      <c r="AUB9" s="2"/>
      <c r="AUC9" s="2"/>
      <c r="AUD9" s="2"/>
      <c r="AUE9" s="2"/>
      <c r="AUF9" s="2"/>
      <c r="AUG9" s="2"/>
      <c r="AUH9" s="2"/>
      <c r="AUI9" s="2"/>
      <c r="AUJ9" s="2"/>
      <c r="AUK9" s="2"/>
      <c r="AUL9" s="2"/>
      <c r="AUM9" s="2"/>
      <c r="AUN9" s="2"/>
      <c r="AUO9" s="2"/>
      <c r="AUP9" s="2"/>
      <c r="AUQ9" s="2"/>
      <c r="AUR9" s="2"/>
      <c r="AUS9" s="2"/>
      <c r="AUT9" s="2"/>
      <c r="AUU9" s="2"/>
      <c r="AUV9" s="2"/>
      <c r="AUW9" s="2"/>
      <c r="AUX9" s="2"/>
      <c r="AUY9" s="2"/>
      <c r="AUZ9" s="2"/>
      <c r="AVA9" s="2"/>
      <c r="AVB9" s="2"/>
      <c r="AVC9" s="2"/>
      <c r="AVD9" s="2"/>
      <c r="AVE9" s="2"/>
      <c r="AVF9" s="2"/>
      <c r="AVG9" s="2"/>
      <c r="AVH9" s="2"/>
      <c r="AVI9" s="2"/>
      <c r="AVJ9" s="2"/>
      <c r="AVK9" s="2"/>
      <c r="AVL9" s="2"/>
      <c r="AVM9" s="2"/>
      <c r="AVN9" s="2"/>
      <c r="AVO9" s="2"/>
      <c r="AVP9" s="2"/>
      <c r="AVQ9" s="2"/>
      <c r="AVR9" s="2"/>
      <c r="AVS9" s="2"/>
      <c r="AVT9" s="2"/>
      <c r="AVU9" s="2"/>
      <c r="AVV9" s="2"/>
      <c r="AVW9" s="2"/>
      <c r="AVX9" s="2"/>
      <c r="AVY9" s="2"/>
      <c r="AVZ9" s="2"/>
      <c r="AWA9" s="2"/>
      <c r="AWB9" s="2"/>
      <c r="AWC9" s="2"/>
      <c r="AWD9" s="2"/>
      <c r="AWE9" s="2"/>
      <c r="AWF9" s="2"/>
      <c r="AWG9" s="2"/>
      <c r="AWH9" s="2"/>
      <c r="AWI9" s="2"/>
      <c r="AWJ9" s="2"/>
      <c r="AWK9" s="2"/>
      <c r="AWL9" s="2"/>
      <c r="AWM9" s="2"/>
      <c r="AWN9" s="2"/>
      <c r="AWO9" s="2"/>
      <c r="AWP9" s="2"/>
      <c r="AWQ9" s="2"/>
      <c r="AWR9" s="2"/>
      <c r="AWS9" s="2"/>
      <c r="AWT9" s="2"/>
      <c r="AWU9" s="2"/>
      <c r="AWV9" s="2"/>
      <c r="AWW9" s="2"/>
      <c r="AWX9" s="2"/>
      <c r="AWY9" s="2"/>
      <c r="AWZ9" s="2"/>
      <c r="AXA9" s="2"/>
      <c r="AXB9" s="2"/>
      <c r="AXC9" s="2"/>
      <c r="AXD9" s="2"/>
      <c r="AXE9" s="2"/>
      <c r="AXF9" s="2"/>
      <c r="AXG9" s="2"/>
      <c r="AXH9" s="2"/>
      <c r="AXI9" s="2"/>
      <c r="AXJ9" s="2"/>
      <c r="AXK9" s="2"/>
      <c r="AXL9" s="2"/>
      <c r="AXM9" s="2"/>
      <c r="AXN9" s="2"/>
      <c r="AXO9" s="2"/>
      <c r="AXP9" s="2"/>
      <c r="AXQ9" s="2"/>
      <c r="AXR9" s="2"/>
      <c r="AXS9" s="2"/>
      <c r="AXT9" s="2"/>
      <c r="AXU9" s="2"/>
      <c r="AXV9" s="2"/>
      <c r="AXW9" s="2"/>
      <c r="AXX9" s="2"/>
      <c r="AXY9" s="2"/>
      <c r="AXZ9" s="2"/>
      <c r="AYA9" s="2"/>
      <c r="AYB9" s="2"/>
      <c r="AYC9" s="2"/>
      <c r="AYD9" s="2"/>
      <c r="AYE9" s="2"/>
      <c r="AYF9" s="2"/>
      <c r="AYG9" s="2"/>
      <c r="AYH9" s="2"/>
      <c r="AYI9" s="2"/>
      <c r="AYJ9" s="2"/>
      <c r="AYK9" s="2"/>
      <c r="AYL9" s="2"/>
      <c r="AYM9" s="2"/>
      <c r="AYN9" s="2"/>
      <c r="AYO9" s="2"/>
      <c r="AYP9" s="2"/>
      <c r="AYQ9" s="2"/>
      <c r="AYR9" s="2"/>
      <c r="AYS9" s="2"/>
      <c r="AYT9" s="2"/>
      <c r="AYU9" s="2"/>
      <c r="AYV9" s="2"/>
      <c r="AYW9" s="2"/>
      <c r="AYX9" s="2"/>
      <c r="AYY9" s="2"/>
      <c r="AYZ9" s="2"/>
      <c r="AZA9" s="2"/>
      <c r="AZB9" s="2"/>
      <c r="AZC9" s="2"/>
      <c r="AZD9" s="2"/>
      <c r="AZE9" s="2"/>
      <c r="AZF9" s="2"/>
      <c r="AZG9" s="2"/>
      <c r="AZH9" s="2"/>
      <c r="AZI9" s="2"/>
      <c r="AZJ9" s="2"/>
      <c r="AZK9" s="2"/>
      <c r="AZL9" s="2"/>
      <c r="AZM9" s="2"/>
      <c r="AZN9" s="2"/>
      <c r="AZO9" s="2"/>
      <c r="AZP9" s="2"/>
      <c r="AZQ9" s="2"/>
      <c r="AZR9" s="2"/>
      <c r="AZS9" s="2"/>
      <c r="AZT9" s="2"/>
      <c r="AZU9" s="2"/>
      <c r="AZV9" s="2"/>
      <c r="AZW9" s="2"/>
      <c r="AZX9" s="2"/>
      <c r="AZY9" s="2"/>
      <c r="AZZ9" s="2"/>
      <c r="BAA9" s="2"/>
      <c r="BAB9" s="2"/>
      <c r="BAC9" s="2"/>
      <c r="BAD9" s="2"/>
      <c r="BAE9" s="2"/>
      <c r="BAF9" s="2"/>
      <c r="BAG9" s="2"/>
      <c r="BAH9" s="2"/>
      <c r="BAI9" s="2"/>
      <c r="BAJ9" s="2"/>
      <c r="BAK9" s="2"/>
      <c r="BAL9" s="2"/>
      <c r="BAM9" s="2"/>
      <c r="BAN9" s="2"/>
      <c r="BAO9" s="2"/>
      <c r="BAP9" s="2"/>
      <c r="BAQ9" s="2"/>
      <c r="BAR9" s="2"/>
      <c r="BAS9" s="2"/>
      <c r="BAT9" s="2"/>
      <c r="BAU9" s="2"/>
      <c r="BAV9" s="2"/>
      <c r="BAW9" s="2"/>
      <c r="BAX9" s="2"/>
      <c r="BAY9" s="2"/>
      <c r="BAZ9" s="2"/>
      <c r="BBA9" s="2"/>
      <c r="BBB9" s="2"/>
      <c r="BBC9" s="2"/>
      <c r="BBD9" s="2"/>
      <c r="BBE9" s="2"/>
      <c r="BBF9" s="2"/>
      <c r="BBG9" s="2"/>
      <c r="BBH9" s="2"/>
      <c r="BBI9" s="2"/>
      <c r="BBJ9" s="2"/>
      <c r="BBK9" s="2"/>
      <c r="BBL9" s="2"/>
      <c r="BBM9" s="2"/>
      <c r="BBN9" s="2"/>
      <c r="BBO9" s="2"/>
      <c r="BBP9" s="2"/>
      <c r="BBQ9" s="2"/>
      <c r="BBR9" s="2"/>
      <c r="BBS9" s="2"/>
      <c r="BBT9" s="2"/>
      <c r="BBU9" s="2"/>
      <c r="BBV9" s="2"/>
      <c r="BBW9" s="2"/>
      <c r="BBX9" s="2"/>
      <c r="BBY9" s="2"/>
      <c r="BBZ9" s="2"/>
      <c r="BCA9" s="2"/>
      <c r="BCB9" s="2"/>
      <c r="BCC9" s="2"/>
      <c r="BCD9" s="2"/>
      <c r="BCE9" s="2"/>
      <c r="BCF9" s="2"/>
      <c r="BCG9" s="2"/>
      <c r="BCH9" s="2"/>
      <c r="BCI9" s="2"/>
      <c r="BCJ9" s="2"/>
      <c r="BCK9" s="2"/>
      <c r="BCL9" s="2"/>
      <c r="BCM9" s="2"/>
      <c r="BCN9" s="2"/>
      <c r="BCO9" s="2"/>
      <c r="BCP9" s="2"/>
      <c r="BCQ9" s="2"/>
      <c r="BCR9" s="2"/>
      <c r="BCS9" s="2"/>
      <c r="BCT9" s="2"/>
      <c r="BCU9" s="2"/>
      <c r="BCV9" s="2"/>
      <c r="BCW9" s="2"/>
      <c r="BCX9" s="2"/>
      <c r="BCY9" s="2"/>
      <c r="BCZ9" s="2"/>
      <c r="BDA9" s="2"/>
      <c r="BDB9" s="2"/>
      <c r="BDC9" s="2"/>
      <c r="BDD9" s="2"/>
      <c r="BDE9" s="2"/>
      <c r="BDF9" s="2"/>
      <c r="BDG9" s="2"/>
      <c r="BDH9" s="2"/>
      <c r="BDI9" s="2"/>
      <c r="BDJ9" s="2"/>
      <c r="BDK9" s="2"/>
      <c r="BDL9" s="2"/>
      <c r="BDM9" s="2"/>
      <c r="BDN9" s="2"/>
      <c r="BDO9" s="2"/>
      <c r="BDP9" s="2"/>
      <c r="BDQ9" s="2"/>
      <c r="BDR9" s="2"/>
      <c r="BDS9" s="2"/>
      <c r="BDT9" s="2"/>
      <c r="BDU9" s="2"/>
      <c r="BDV9" s="2"/>
      <c r="BDW9" s="2"/>
      <c r="BDX9" s="2"/>
      <c r="BDY9" s="2"/>
      <c r="BDZ9" s="2"/>
      <c r="BEA9" s="2"/>
      <c r="BEB9" s="2"/>
      <c r="BEC9" s="2"/>
      <c r="BED9" s="2"/>
      <c r="BEE9" s="2"/>
      <c r="BEF9" s="2"/>
      <c r="BEG9" s="2"/>
      <c r="BEH9" s="2"/>
      <c r="BEI9" s="2"/>
      <c r="BEJ9" s="2"/>
      <c r="BEK9" s="2"/>
      <c r="BEL9" s="2"/>
      <c r="BEM9" s="2"/>
      <c r="BEN9" s="2"/>
      <c r="BEO9" s="2"/>
      <c r="BEP9" s="2"/>
      <c r="BEQ9" s="2"/>
      <c r="BER9" s="2"/>
      <c r="BES9" s="2"/>
      <c r="BET9" s="2"/>
      <c r="BEU9" s="2"/>
      <c r="BEV9" s="2"/>
      <c r="BEW9" s="2"/>
      <c r="BEX9" s="2"/>
      <c r="BEY9" s="2"/>
      <c r="BEZ9" s="2"/>
      <c r="BFA9" s="2"/>
      <c r="BFB9" s="2"/>
      <c r="BFC9" s="2"/>
      <c r="BFD9" s="2"/>
      <c r="BFE9" s="2"/>
      <c r="BFF9" s="2"/>
      <c r="BFG9" s="2"/>
      <c r="BFH9" s="2"/>
      <c r="BFI9" s="2"/>
      <c r="BFJ9" s="2"/>
      <c r="BFK9" s="2"/>
      <c r="BFL9" s="2"/>
      <c r="BFM9" s="2"/>
      <c r="BFN9" s="2"/>
      <c r="BFO9" s="2"/>
      <c r="BFP9" s="2"/>
      <c r="BFQ9" s="2"/>
      <c r="BFR9" s="2"/>
      <c r="BFS9" s="2"/>
      <c r="BFT9" s="2"/>
      <c r="BFU9" s="2"/>
      <c r="BFV9" s="2"/>
      <c r="BFW9" s="2"/>
      <c r="BFX9" s="2"/>
      <c r="BFY9" s="2"/>
      <c r="BFZ9" s="2"/>
      <c r="BGA9" s="2"/>
      <c r="BGB9" s="2"/>
      <c r="BGC9" s="2"/>
      <c r="BGD9" s="2"/>
      <c r="BGE9" s="2"/>
      <c r="BGF9" s="2"/>
      <c r="BGG9" s="2"/>
      <c r="BGH9" s="2"/>
      <c r="BGI9" s="2"/>
      <c r="BGJ9" s="2"/>
      <c r="BGK9" s="2"/>
      <c r="BGL9" s="2"/>
      <c r="BGM9" s="2"/>
      <c r="BGN9" s="2"/>
      <c r="BGO9" s="2"/>
      <c r="BGP9" s="2"/>
      <c r="BGQ9" s="2"/>
      <c r="BGR9" s="2"/>
      <c r="BGS9" s="2"/>
      <c r="BGT9" s="2"/>
      <c r="BGU9" s="2"/>
    </row>
    <row r="10" spans="1:1555" s="24" customFormat="1" ht="33" customHeight="1" x14ac:dyDescent="0.45">
      <c r="A10" s="96"/>
      <c r="B10" s="97" t="s">
        <v>129</v>
      </c>
      <c r="C10" s="447" t="s">
        <v>256</v>
      </c>
      <c r="D10" s="447"/>
      <c r="E10" s="447"/>
      <c r="F10" s="96"/>
      <c r="G10" s="96"/>
      <c r="H10" s="96"/>
      <c r="I10" s="1"/>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c r="EG10" s="2"/>
      <c r="EH10" s="2"/>
      <c r="EI10" s="2"/>
      <c r="EJ10" s="2"/>
      <c r="EK10" s="2"/>
      <c r="EL10" s="2"/>
      <c r="EM10" s="2"/>
      <c r="EN10" s="2"/>
      <c r="EO10" s="2"/>
      <c r="EP10" s="2"/>
      <c r="EQ10" s="2"/>
      <c r="ER10" s="2"/>
      <c r="ES10" s="2"/>
      <c r="ET10" s="2"/>
      <c r="EU10" s="2"/>
      <c r="EV10" s="2"/>
      <c r="EW10" s="2"/>
      <c r="EX10" s="2"/>
      <c r="EY10" s="2"/>
      <c r="EZ10" s="2"/>
      <c r="FA10" s="2"/>
      <c r="FB10" s="2"/>
      <c r="FC10" s="2"/>
      <c r="FD10" s="2"/>
      <c r="FE10" s="2"/>
      <c r="FF10" s="2"/>
      <c r="FG10" s="2"/>
      <c r="FH10" s="2"/>
      <c r="FI10" s="2"/>
      <c r="FJ10" s="2"/>
      <c r="FK10" s="2"/>
      <c r="FL10" s="2"/>
      <c r="FM10" s="2"/>
      <c r="FN10" s="2"/>
      <c r="FO10" s="2"/>
      <c r="FP10" s="2"/>
      <c r="FQ10" s="2"/>
      <c r="FR10" s="2"/>
      <c r="FS10" s="2"/>
      <c r="FT10" s="2"/>
      <c r="FU10" s="2"/>
      <c r="FV10" s="2"/>
      <c r="FW10" s="2"/>
      <c r="FX10" s="2"/>
      <c r="FY10" s="2"/>
      <c r="FZ10" s="2"/>
      <c r="GA10" s="2"/>
      <c r="GB10" s="2"/>
      <c r="GC10" s="2"/>
      <c r="GD10" s="2"/>
      <c r="GE10" s="2"/>
      <c r="GF10" s="2"/>
      <c r="GG10" s="2"/>
      <c r="GH10" s="2"/>
      <c r="GI10" s="2"/>
      <c r="GJ10" s="2"/>
      <c r="GK10" s="2"/>
      <c r="GL10" s="2"/>
      <c r="GM10" s="2"/>
      <c r="GN10" s="2"/>
      <c r="GO10" s="2"/>
      <c r="GP10" s="2"/>
      <c r="GQ10" s="2"/>
      <c r="GR10" s="2"/>
      <c r="GS10" s="2"/>
      <c r="GT10" s="2"/>
      <c r="GU10" s="2"/>
      <c r="GV10" s="2"/>
      <c r="GW10" s="2"/>
      <c r="GX10" s="2"/>
      <c r="GY10" s="2"/>
      <c r="GZ10" s="2"/>
      <c r="HA10" s="2"/>
      <c r="HB10" s="2"/>
      <c r="HC10" s="2"/>
      <c r="HD10" s="2"/>
      <c r="HE10" s="2"/>
      <c r="HF10" s="2"/>
      <c r="HG10" s="2"/>
      <c r="HH10" s="2"/>
      <c r="HI10" s="2"/>
      <c r="HJ10" s="2"/>
      <c r="HK10" s="2"/>
      <c r="HL10" s="2"/>
      <c r="HM10" s="2"/>
      <c r="HN10" s="2"/>
      <c r="HO10" s="2"/>
      <c r="HP10" s="2"/>
      <c r="HQ10" s="2"/>
      <c r="HR10" s="2"/>
      <c r="HS10" s="2"/>
      <c r="HT10" s="2"/>
      <c r="HU10" s="2"/>
      <c r="HV10" s="2"/>
      <c r="HW10" s="2"/>
      <c r="HX10" s="2"/>
      <c r="HY10" s="2"/>
      <c r="HZ10" s="2"/>
      <c r="IA10" s="2"/>
      <c r="IB10" s="2"/>
      <c r="IC10" s="2"/>
      <c r="ID10" s="2"/>
      <c r="IE10" s="2"/>
      <c r="IF10" s="2"/>
      <c r="IG10" s="2"/>
      <c r="IH10" s="2"/>
      <c r="II10" s="2"/>
      <c r="IJ10" s="2"/>
      <c r="IK10" s="2"/>
      <c r="IL10" s="2"/>
      <c r="IM10" s="2"/>
      <c r="IN10" s="2"/>
      <c r="IO10" s="2"/>
      <c r="IP10" s="2"/>
      <c r="IQ10" s="2"/>
      <c r="IR10" s="2"/>
      <c r="IS10" s="2"/>
      <c r="IT10" s="2"/>
      <c r="IU10" s="2"/>
      <c r="IV10" s="2"/>
      <c r="IW10" s="2"/>
      <c r="IX10" s="2"/>
      <c r="IY10" s="2"/>
      <c r="IZ10" s="2"/>
      <c r="JA10" s="2"/>
      <c r="JB10" s="2"/>
      <c r="JC10" s="2"/>
      <c r="JD10" s="2"/>
      <c r="JE10" s="2"/>
      <c r="JF10" s="2"/>
      <c r="JG10" s="2"/>
      <c r="JH10" s="2"/>
      <c r="JI10" s="2"/>
      <c r="JJ10" s="2"/>
      <c r="JK10" s="2"/>
      <c r="JL10" s="2"/>
      <c r="JM10" s="2"/>
      <c r="JN10" s="2"/>
      <c r="JO10" s="2"/>
      <c r="JP10" s="2"/>
      <c r="JQ10" s="2"/>
      <c r="JR10" s="2"/>
      <c r="JS10" s="2"/>
      <c r="JT10" s="2"/>
      <c r="JU10" s="2"/>
      <c r="JV10" s="2"/>
      <c r="JW10" s="2"/>
      <c r="JX10" s="2"/>
      <c r="JY10" s="2"/>
      <c r="JZ10" s="2"/>
      <c r="KA10" s="2"/>
      <c r="KB10" s="2"/>
      <c r="KC10" s="2"/>
      <c r="KD10" s="2"/>
      <c r="KE10" s="2"/>
      <c r="KF10" s="2"/>
      <c r="KG10" s="2"/>
      <c r="KH10" s="2"/>
      <c r="KI10" s="2"/>
      <c r="KJ10" s="2"/>
      <c r="KK10" s="2"/>
      <c r="KL10" s="2"/>
      <c r="KM10" s="2"/>
      <c r="KN10" s="2"/>
      <c r="KO10" s="2"/>
      <c r="KP10" s="2"/>
      <c r="KQ10" s="2"/>
      <c r="KR10" s="2"/>
      <c r="KS10" s="2"/>
      <c r="KT10" s="2"/>
      <c r="KU10" s="2"/>
      <c r="KV10" s="2"/>
      <c r="KW10" s="2"/>
      <c r="KX10" s="2"/>
      <c r="KY10" s="2"/>
      <c r="KZ10" s="2"/>
      <c r="LA10" s="2"/>
      <c r="LB10" s="2"/>
      <c r="LC10" s="2"/>
      <c r="LD10" s="2"/>
      <c r="LE10" s="2"/>
      <c r="LF10" s="2"/>
      <c r="LG10" s="2"/>
      <c r="LH10" s="2"/>
      <c r="LI10" s="2"/>
      <c r="LJ10" s="2"/>
      <c r="LK10" s="2"/>
      <c r="LL10" s="2"/>
      <c r="LM10" s="2"/>
      <c r="LN10" s="2"/>
      <c r="LO10" s="2"/>
      <c r="LP10" s="2"/>
      <c r="LQ10" s="2"/>
      <c r="LR10" s="2"/>
      <c r="LS10" s="2"/>
      <c r="LT10" s="2"/>
      <c r="LU10" s="2"/>
      <c r="LV10" s="2"/>
      <c r="LW10" s="2"/>
      <c r="LX10" s="2"/>
      <c r="LY10" s="2"/>
      <c r="LZ10" s="2"/>
      <c r="MA10" s="2"/>
      <c r="MB10" s="2"/>
      <c r="MC10" s="2"/>
      <c r="MD10" s="2"/>
      <c r="ME10" s="2"/>
      <c r="MF10" s="2"/>
      <c r="MG10" s="2"/>
      <c r="MH10" s="2"/>
      <c r="MI10" s="2"/>
      <c r="MJ10" s="2"/>
      <c r="MK10" s="2"/>
      <c r="ML10" s="2"/>
      <c r="MM10" s="2"/>
      <c r="MN10" s="2"/>
      <c r="MO10" s="2"/>
      <c r="MP10" s="2"/>
      <c r="MQ10" s="2"/>
      <c r="MR10" s="2"/>
      <c r="MS10" s="2"/>
      <c r="MT10" s="2"/>
      <c r="MU10" s="2"/>
      <c r="MV10" s="2"/>
      <c r="MW10" s="2"/>
      <c r="MX10" s="2"/>
      <c r="MY10" s="2"/>
      <c r="MZ10" s="2"/>
      <c r="NA10" s="2"/>
      <c r="NB10" s="2"/>
      <c r="NC10" s="2"/>
      <c r="ND10" s="2"/>
      <c r="NE10" s="2"/>
      <c r="NF10" s="2"/>
      <c r="NG10" s="2"/>
      <c r="NH10" s="2"/>
      <c r="NI10" s="2"/>
      <c r="NJ10" s="2"/>
      <c r="NK10" s="2"/>
      <c r="NL10" s="2"/>
      <c r="NM10" s="2"/>
      <c r="NN10" s="2"/>
      <c r="NO10" s="2"/>
      <c r="NP10" s="2"/>
      <c r="NQ10" s="2"/>
      <c r="NR10" s="2"/>
      <c r="NS10" s="2"/>
      <c r="NT10" s="2"/>
      <c r="NU10" s="2"/>
      <c r="NV10" s="2"/>
      <c r="NW10" s="2"/>
      <c r="NX10" s="2"/>
      <c r="NY10" s="2"/>
      <c r="NZ10" s="2"/>
      <c r="OA10" s="2"/>
      <c r="OB10" s="2"/>
      <c r="OC10" s="2"/>
      <c r="OD10" s="2"/>
      <c r="OE10" s="2"/>
      <c r="OF10" s="2"/>
      <c r="OG10" s="2"/>
      <c r="OH10" s="2"/>
      <c r="OI10" s="2"/>
      <c r="OJ10" s="2"/>
      <c r="OK10" s="2"/>
      <c r="OL10" s="2"/>
      <c r="OM10" s="2"/>
      <c r="ON10" s="2"/>
      <c r="OO10" s="2"/>
      <c r="OP10" s="2"/>
      <c r="OQ10" s="2"/>
      <c r="OR10" s="2"/>
      <c r="OS10" s="2"/>
      <c r="OT10" s="2"/>
      <c r="OU10" s="2"/>
      <c r="OV10" s="2"/>
      <c r="OW10" s="2"/>
      <c r="OX10" s="2"/>
      <c r="OY10" s="2"/>
      <c r="OZ10" s="2"/>
      <c r="PA10" s="2"/>
      <c r="PB10" s="2"/>
      <c r="PC10" s="2"/>
      <c r="PD10" s="2"/>
      <c r="PE10" s="2"/>
      <c r="PF10" s="2"/>
      <c r="PG10" s="2"/>
      <c r="PH10" s="2"/>
      <c r="PI10" s="2"/>
      <c r="PJ10" s="2"/>
      <c r="PK10" s="2"/>
      <c r="PL10" s="2"/>
      <c r="PM10" s="2"/>
      <c r="PN10" s="2"/>
      <c r="PO10" s="2"/>
      <c r="PP10" s="2"/>
      <c r="PQ10" s="2"/>
      <c r="PR10" s="2"/>
      <c r="PS10" s="2"/>
      <c r="PT10" s="2"/>
      <c r="PU10" s="2"/>
      <c r="PV10" s="2"/>
      <c r="PW10" s="2"/>
      <c r="PX10" s="2"/>
      <c r="PY10" s="2"/>
      <c r="PZ10" s="2"/>
      <c r="QA10" s="2"/>
      <c r="QB10" s="2"/>
      <c r="QC10" s="2"/>
      <c r="QD10" s="2"/>
      <c r="QE10" s="2"/>
      <c r="QF10" s="2"/>
      <c r="QG10" s="2"/>
      <c r="QH10" s="2"/>
      <c r="QI10" s="2"/>
      <c r="QJ10" s="2"/>
      <c r="QK10" s="2"/>
      <c r="QL10" s="2"/>
      <c r="QM10" s="2"/>
      <c r="QN10" s="2"/>
      <c r="QO10" s="2"/>
      <c r="QP10" s="2"/>
      <c r="QQ10" s="2"/>
      <c r="QR10" s="2"/>
      <c r="QS10" s="2"/>
      <c r="QT10" s="2"/>
      <c r="QU10" s="2"/>
      <c r="QV10" s="2"/>
      <c r="QW10" s="2"/>
      <c r="QX10" s="2"/>
      <c r="QY10" s="2"/>
      <c r="QZ10" s="2"/>
      <c r="RA10" s="2"/>
      <c r="RB10" s="2"/>
      <c r="RC10" s="2"/>
      <c r="RD10" s="2"/>
      <c r="RE10" s="2"/>
      <c r="RF10" s="2"/>
      <c r="RG10" s="2"/>
      <c r="RH10" s="2"/>
      <c r="RI10" s="2"/>
      <c r="RJ10" s="2"/>
      <c r="RK10" s="2"/>
      <c r="RL10" s="2"/>
      <c r="RM10" s="2"/>
      <c r="RN10" s="2"/>
      <c r="RO10" s="2"/>
      <c r="RP10" s="2"/>
      <c r="RQ10" s="2"/>
      <c r="RR10" s="2"/>
      <c r="RS10" s="2"/>
      <c r="RT10" s="2"/>
      <c r="RU10" s="2"/>
      <c r="RV10" s="2"/>
      <c r="RW10" s="2"/>
      <c r="RX10" s="2"/>
      <c r="RY10" s="2"/>
      <c r="RZ10" s="2"/>
      <c r="SA10" s="2"/>
      <c r="SB10" s="2"/>
      <c r="SC10" s="2"/>
      <c r="SD10" s="2"/>
      <c r="SE10" s="2"/>
      <c r="SF10" s="2"/>
      <c r="SG10" s="2"/>
      <c r="SH10" s="2"/>
      <c r="SI10" s="2"/>
      <c r="SJ10" s="2"/>
      <c r="SK10" s="2"/>
      <c r="SL10" s="2"/>
      <c r="SM10" s="2"/>
      <c r="SN10" s="2"/>
      <c r="SO10" s="2"/>
      <c r="SP10" s="2"/>
      <c r="SQ10" s="2"/>
      <c r="SR10" s="2"/>
      <c r="SS10" s="2"/>
      <c r="ST10" s="2"/>
      <c r="SU10" s="2"/>
      <c r="SV10" s="2"/>
      <c r="SW10" s="2"/>
      <c r="SX10" s="2"/>
      <c r="SY10" s="2"/>
      <c r="SZ10" s="2"/>
      <c r="TA10" s="2"/>
      <c r="TB10" s="2"/>
      <c r="TC10" s="2"/>
      <c r="TD10" s="2"/>
      <c r="TE10" s="2"/>
      <c r="TF10" s="2"/>
      <c r="TG10" s="2"/>
      <c r="TH10" s="2"/>
      <c r="TI10" s="2"/>
      <c r="TJ10" s="2"/>
      <c r="TK10" s="2"/>
      <c r="TL10" s="2"/>
      <c r="TM10" s="2"/>
      <c r="TN10" s="2"/>
      <c r="TO10" s="2"/>
      <c r="TP10" s="2"/>
      <c r="TQ10" s="2"/>
      <c r="TR10" s="2"/>
      <c r="TS10" s="2"/>
      <c r="TT10" s="2"/>
      <c r="TU10" s="2"/>
      <c r="TV10" s="2"/>
      <c r="TW10" s="2"/>
      <c r="TX10" s="2"/>
      <c r="TY10" s="2"/>
      <c r="TZ10" s="2"/>
      <c r="UA10" s="2"/>
      <c r="UB10" s="2"/>
      <c r="UC10" s="2"/>
      <c r="UD10" s="2"/>
      <c r="UE10" s="2"/>
      <c r="UF10" s="2"/>
      <c r="UG10" s="2"/>
      <c r="UH10" s="2"/>
      <c r="UI10" s="2"/>
      <c r="UJ10" s="2"/>
      <c r="UK10" s="2"/>
      <c r="UL10" s="2"/>
      <c r="UM10" s="2"/>
      <c r="UN10" s="2"/>
      <c r="UO10" s="2"/>
      <c r="UP10" s="2"/>
      <c r="UQ10" s="2"/>
      <c r="UR10" s="2"/>
      <c r="US10" s="2"/>
      <c r="UT10" s="2"/>
      <c r="UU10" s="2"/>
      <c r="UV10" s="2"/>
      <c r="UW10" s="2"/>
      <c r="UX10" s="2"/>
      <c r="UY10" s="2"/>
      <c r="UZ10" s="2"/>
      <c r="VA10" s="2"/>
      <c r="VB10" s="2"/>
      <c r="VC10" s="2"/>
      <c r="VD10" s="2"/>
      <c r="VE10" s="2"/>
      <c r="VF10" s="2"/>
      <c r="VG10" s="2"/>
      <c r="VH10" s="2"/>
      <c r="VI10" s="2"/>
      <c r="VJ10" s="2"/>
      <c r="VK10" s="2"/>
      <c r="VL10" s="2"/>
      <c r="VM10" s="2"/>
      <c r="VN10" s="2"/>
      <c r="VO10" s="2"/>
      <c r="VP10" s="2"/>
      <c r="VQ10" s="2"/>
      <c r="VR10" s="2"/>
      <c r="VS10" s="2"/>
      <c r="VT10" s="2"/>
      <c r="VU10" s="2"/>
      <c r="VV10" s="2"/>
      <c r="VW10" s="2"/>
      <c r="VX10" s="2"/>
      <c r="VY10" s="2"/>
      <c r="VZ10" s="2"/>
      <c r="WA10" s="2"/>
      <c r="WB10" s="2"/>
      <c r="WC10" s="2"/>
      <c r="WD10" s="2"/>
      <c r="WE10" s="2"/>
      <c r="WF10" s="2"/>
      <c r="WG10" s="2"/>
      <c r="WH10" s="2"/>
      <c r="WI10" s="2"/>
      <c r="WJ10" s="2"/>
      <c r="WK10" s="2"/>
      <c r="WL10" s="2"/>
      <c r="WM10" s="2"/>
      <c r="WN10" s="2"/>
      <c r="WO10" s="2"/>
      <c r="WP10" s="2"/>
      <c r="WQ10" s="2"/>
      <c r="WR10" s="2"/>
      <c r="WS10" s="2"/>
      <c r="WT10" s="2"/>
      <c r="WU10" s="2"/>
      <c r="WV10" s="2"/>
      <c r="WW10" s="2"/>
      <c r="WX10" s="2"/>
      <c r="WY10" s="2"/>
      <c r="WZ10" s="2"/>
      <c r="XA10" s="2"/>
      <c r="XB10" s="2"/>
      <c r="XC10" s="2"/>
      <c r="XD10" s="2"/>
      <c r="XE10" s="2"/>
      <c r="XF10" s="2"/>
      <c r="XG10" s="2"/>
      <c r="XH10" s="2"/>
      <c r="XI10" s="2"/>
      <c r="XJ10" s="2"/>
      <c r="XK10" s="2"/>
      <c r="XL10" s="2"/>
      <c r="XM10" s="2"/>
      <c r="XN10" s="2"/>
      <c r="XO10" s="2"/>
      <c r="XP10" s="2"/>
      <c r="XQ10" s="2"/>
      <c r="XR10" s="2"/>
      <c r="XS10" s="2"/>
      <c r="XT10" s="2"/>
      <c r="XU10" s="2"/>
      <c r="XV10" s="2"/>
      <c r="XW10" s="2"/>
      <c r="XX10" s="2"/>
      <c r="XY10" s="2"/>
      <c r="XZ10" s="2"/>
      <c r="YA10" s="2"/>
      <c r="YB10" s="2"/>
      <c r="YC10" s="2"/>
      <c r="YD10" s="2"/>
      <c r="YE10" s="2"/>
      <c r="YF10" s="2"/>
      <c r="YG10" s="2"/>
      <c r="YH10" s="2"/>
      <c r="YI10" s="2"/>
      <c r="YJ10" s="2"/>
      <c r="YK10" s="2"/>
      <c r="YL10" s="2"/>
      <c r="YM10" s="2"/>
      <c r="YN10" s="2"/>
      <c r="YO10" s="2"/>
      <c r="YP10" s="2"/>
      <c r="YQ10" s="2"/>
      <c r="YR10" s="2"/>
      <c r="YS10" s="2"/>
      <c r="YT10" s="2"/>
      <c r="YU10" s="2"/>
      <c r="YV10" s="2"/>
      <c r="YW10" s="2"/>
      <c r="YX10" s="2"/>
      <c r="YY10" s="2"/>
      <c r="YZ10" s="2"/>
      <c r="ZA10" s="2"/>
      <c r="ZB10" s="2"/>
      <c r="ZC10" s="2"/>
      <c r="ZD10" s="2"/>
      <c r="ZE10" s="2"/>
      <c r="ZF10" s="2"/>
      <c r="ZG10" s="2"/>
      <c r="ZH10" s="2"/>
      <c r="ZI10" s="2"/>
      <c r="ZJ10" s="2"/>
      <c r="ZK10" s="2"/>
      <c r="ZL10" s="2"/>
      <c r="ZM10" s="2"/>
      <c r="ZN10" s="2"/>
      <c r="ZO10" s="2"/>
      <c r="ZP10" s="2"/>
      <c r="ZQ10" s="2"/>
      <c r="ZR10" s="2"/>
      <c r="ZS10" s="2"/>
      <c r="ZT10" s="2"/>
      <c r="ZU10" s="2"/>
      <c r="ZV10" s="2"/>
      <c r="ZW10" s="2"/>
      <c r="ZX10" s="2"/>
      <c r="ZY10" s="2"/>
      <c r="ZZ10" s="2"/>
      <c r="AAA10" s="2"/>
      <c r="AAB10" s="2"/>
      <c r="AAC10" s="2"/>
      <c r="AAD10" s="2"/>
      <c r="AAE10" s="2"/>
      <c r="AAF10" s="2"/>
      <c r="AAG10" s="2"/>
      <c r="AAH10" s="2"/>
      <c r="AAI10" s="2"/>
      <c r="AAJ10" s="2"/>
      <c r="AAK10" s="2"/>
      <c r="AAL10" s="2"/>
      <c r="AAM10" s="2"/>
      <c r="AAN10" s="2"/>
      <c r="AAO10" s="2"/>
      <c r="AAP10" s="2"/>
      <c r="AAQ10" s="2"/>
      <c r="AAR10" s="2"/>
      <c r="AAS10" s="2"/>
      <c r="AAT10" s="2"/>
      <c r="AAU10" s="2"/>
      <c r="AAV10" s="2"/>
      <c r="AAW10" s="2"/>
      <c r="AAX10" s="2"/>
      <c r="AAY10" s="2"/>
      <c r="AAZ10" s="2"/>
      <c r="ABA10" s="2"/>
      <c r="ABB10" s="2"/>
      <c r="ABC10" s="2"/>
      <c r="ABD10" s="2"/>
      <c r="ABE10" s="2"/>
      <c r="ABF10" s="2"/>
      <c r="ABG10" s="2"/>
      <c r="ABH10" s="2"/>
      <c r="ABI10" s="2"/>
      <c r="ABJ10" s="2"/>
      <c r="ABK10" s="2"/>
      <c r="ABL10" s="2"/>
      <c r="ABM10" s="2"/>
      <c r="ABN10" s="2"/>
      <c r="ABO10" s="2"/>
      <c r="ABP10" s="2"/>
      <c r="ABQ10" s="2"/>
      <c r="ABR10" s="2"/>
      <c r="ABS10" s="2"/>
      <c r="ABT10" s="2"/>
      <c r="ABU10" s="2"/>
      <c r="ABV10" s="2"/>
      <c r="ABW10" s="2"/>
      <c r="ABX10" s="2"/>
      <c r="ABY10" s="2"/>
      <c r="ABZ10" s="2"/>
      <c r="ACA10" s="2"/>
      <c r="ACB10" s="2"/>
      <c r="ACC10" s="2"/>
      <c r="ACD10" s="2"/>
      <c r="ACE10" s="2"/>
      <c r="ACF10" s="2"/>
      <c r="ACG10" s="2"/>
      <c r="ACH10" s="2"/>
      <c r="ACI10" s="2"/>
      <c r="ACJ10" s="2"/>
      <c r="ACK10" s="2"/>
      <c r="ACL10" s="2"/>
      <c r="ACM10" s="2"/>
      <c r="ACN10" s="2"/>
      <c r="ACO10" s="2"/>
      <c r="ACP10" s="2"/>
      <c r="ACQ10" s="2"/>
      <c r="ACR10" s="2"/>
      <c r="ACS10" s="2"/>
      <c r="ACT10" s="2"/>
      <c r="ACU10" s="2"/>
      <c r="ACV10" s="2"/>
      <c r="ACW10" s="2"/>
      <c r="ACX10" s="2"/>
      <c r="ACY10" s="2"/>
      <c r="ACZ10" s="2"/>
      <c r="ADA10" s="2"/>
      <c r="ADB10" s="2"/>
      <c r="ADC10" s="2"/>
      <c r="ADD10" s="2"/>
      <c r="ADE10" s="2"/>
      <c r="ADF10" s="2"/>
      <c r="ADG10" s="2"/>
      <c r="ADH10" s="2"/>
      <c r="ADI10" s="2"/>
      <c r="ADJ10" s="2"/>
      <c r="ADK10" s="2"/>
      <c r="ADL10" s="2"/>
      <c r="ADM10" s="2"/>
      <c r="ADN10" s="2"/>
      <c r="ADO10" s="2"/>
      <c r="ADP10" s="2"/>
      <c r="ADQ10" s="2"/>
      <c r="ADR10" s="2"/>
      <c r="ADS10" s="2"/>
      <c r="ADT10" s="2"/>
      <c r="ADU10" s="2"/>
      <c r="ADV10" s="2"/>
      <c r="ADW10" s="2"/>
      <c r="ADX10" s="2"/>
      <c r="ADY10" s="2"/>
      <c r="ADZ10" s="2"/>
      <c r="AEA10" s="2"/>
      <c r="AEB10" s="2"/>
      <c r="AEC10" s="2"/>
      <c r="AED10" s="2"/>
      <c r="AEE10" s="2"/>
      <c r="AEF10" s="2"/>
      <c r="AEG10" s="2"/>
      <c r="AEH10" s="2"/>
      <c r="AEI10" s="2"/>
      <c r="AEJ10" s="2"/>
      <c r="AEK10" s="2"/>
      <c r="AEL10" s="2"/>
      <c r="AEM10" s="2"/>
      <c r="AEN10" s="2"/>
      <c r="AEO10" s="2"/>
      <c r="AEP10" s="2"/>
      <c r="AEQ10" s="2"/>
      <c r="AER10" s="2"/>
      <c r="AES10" s="2"/>
      <c r="AET10" s="2"/>
      <c r="AEU10" s="2"/>
      <c r="AEV10" s="2"/>
      <c r="AEW10" s="2"/>
      <c r="AEX10" s="2"/>
      <c r="AEY10" s="2"/>
      <c r="AEZ10" s="2"/>
      <c r="AFA10" s="2"/>
      <c r="AFB10" s="2"/>
      <c r="AFC10" s="2"/>
      <c r="AFD10" s="2"/>
      <c r="AFE10" s="2"/>
      <c r="AFF10" s="2"/>
      <c r="AFG10" s="2"/>
      <c r="AFH10" s="2"/>
      <c r="AFI10" s="2"/>
      <c r="AFJ10" s="2"/>
      <c r="AFK10" s="2"/>
      <c r="AFL10" s="2"/>
      <c r="AFM10" s="2"/>
      <c r="AFN10" s="2"/>
      <c r="AFO10" s="2"/>
      <c r="AFP10" s="2"/>
      <c r="AFQ10" s="2"/>
      <c r="AFR10" s="2"/>
      <c r="AFS10" s="2"/>
      <c r="AFT10" s="2"/>
      <c r="AFU10" s="2"/>
      <c r="AFV10" s="2"/>
      <c r="AFW10" s="2"/>
      <c r="AFX10" s="2"/>
      <c r="AFY10" s="2"/>
      <c r="AFZ10" s="2"/>
      <c r="AGA10" s="2"/>
      <c r="AGB10" s="2"/>
      <c r="AGC10" s="2"/>
      <c r="AGD10" s="2"/>
      <c r="AGE10" s="2"/>
      <c r="AGF10" s="2"/>
      <c r="AGG10" s="2"/>
      <c r="AGH10" s="2"/>
      <c r="AGI10" s="2"/>
      <c r="AGJ10" s="2"/>
      <c r="AGK10" s="2"/>
      <c r="AGL10" s="2"/>
      <c r="AGM10" s="2"/>
      <c r="AGN10" s="2"/>
      <c r="AGO10" s="2"/>
      <c r="AGP10" s="2"/>
      <c r="AGQ10" s="2"/>
      <c r="AGR10" s="2"/>
      <c r="AGS10" s="2"/>
      <c r="AGT10" s="2"/>
      <c r="AGU10" s="2"/>
      <c r="AGV10" s="2"/>
      <c r="AGW10" s="2"/>
      <c r="AGX10" s="2"/>
      <c r="AGY10" s="2"/>
      <c r="AGZ10" s="2"/>
      <c r="AHA10" s="2"/>
      <c r="AHB10" s="2"/>
      <c r="AHC10" s="2"/>
      <c r="AHD10" s="2"/>
      <c r="AHE10" s="2"/>
      <c r="AHF10" s="2"/>
      <c r="AHG10" s="2"/>
      <c r="AHH10" s="2"/>
      <c r="AHI10" s="2"/>
      <c r="AHJ10" s="2"/>
      <c r="AHK10" s="2"/>
      <c r="AHL10" s="2"/>
      <c r="AHM10" s="2"/>
      <c r="AHN10" s="2"/>
      <c r="AHO10" s="2"/>
      <c r="AHP10" s="2"/>
      <c r="AHQ10" s="2"/>
      <c r="AHR10" s="2"/>
      <c r="AHS10" s="2"/>
      <c r="AHT10" s="2"/>
      <c r="AHU10" s="2"/>
      <c r="AHV10" s="2"/>
      <c r="AHW10" s="2"/>
      <c r="AHX10" s="2"/>
      <c r="AHY10" s="2"/>
      <c r="AHZ10" s="2"/>
      <c r="AIA10" s="2"/>
      <c r="AIB10" s="2"/>
      <c r="AIC10" s="2"/>
      <c r="AID10" s="2"/>
      <c r="AIE10" s="2"/>
      <c r="AIF10" s="2"/>
      <c r="AIG10" s="2"/>
      <c r="AIH10" s="2"/>
      <c r="AII10" s="2"/>
      <c r="AIJ10" s="2"/>
      <c r="AIK10" s="2"/>
      <c r="AIL10" s="2"/>
      <c r="AIM10" s="2"/>
      <c r="AIN10" s="2"/>
      <c r="AIO10" s="2"/>
      <c r="AIP10" s="2"/>
      <c r="AIQ10" s="2"/>
      <c r="AIR10" s="2"/>
      <c r="AIS10" s="2"/>
      <c r="AIT10" s="2"/>
      <c r="AIU10" s="2"/>
      <c r="AIV10" s="2"/>
      <c r="AIW10" s="2"/>
      <c r="AIX10" s="2"/>
      <c r="AIY10" s="2"/>
      <c r="AIZ10" s="2"/>
      <c r="AJA10" s="2"/>
      <c r="AJB10" s="2"/>
      <c r="AJC10" s="2"/>
      <c r="AJD10" s="2"/>
      <c r="AJE10" s="2"/>
      <c r="AJF10" s="2"/>
      <c r="AJG10" s="2"/>
      <c r="AJH10" s="2"/>
      <c r="AJI10" s="2"/>
      <c r="AJJ10" s="2"/>
      <c r="AJK10" s="2"/>
      <c r="AJL10" s="2"/>
      <c r="AJM10" s="2"/>
      <c r="AJN10" s="2"/>
      <c r="AJO10" s="2"/>
      <c r="AJP10" s="2"/>
      <c r="AJQ10" s="2"/>
      <c r="AJR10" s="2"/>
      <c r="AJS10" s="2"/>
      <c r="AJT10" s="2"/>
      <c r="AJU10" s="2"/>
      <c r="AJV10" s="2"/>
      <c r="AJW10" s="2"/>
      <c r="AJX10" s="2"/>
      <c r="AJY10" s="2"/>
      <c r="AJZ10" s="2"/>
      <c r="AKA10" s="2"/>
      <c r="AKB10" s="2"/>
      <c r="AKC10" s="2"/>
      <c r="AKD10" s="2"/>
      <c r="AKE10" s="2"/>
      <c r="AKF10" s="2"/>
      <c r="AKG10" s="2"/>
      <c r="AKH10" s="2"/>
      <c r="AKI10" s="2"/>
      <c r="AKJ10" s="2"/>
      <c r="AKK10" s="2"/>
      <c r="AKL10" s="2"/>
      <c r="AKM10" s="2"/>
      <c r="AKN10" s="2"/>
      <c r="AKO10" s="2"/>
      <c r="AKP10" s="2"/>
      <c r="AKQ10" s="2"/>
      <c r="AKR10" s="2"/>
      <c r="AKS10" s="2"/>
      <c r="AKT10" s="2"/>
      <c r="AKU10" s="2"/>
      <c r="AKV10" s="2"/>
      <c r="AKW10" s="2"/>
      <c r="AKX10" s="2"/>
      <c r="AKY10" s="2"/>
      <c r="AKZ10" s="2"/>
      <c r="ALA10" s="2"/>
      <c r="ALB10" s="2"/>
      <c r="ALC10" s="2"/>
      <c r="ALD10" s="2"/>
      <c r="ALE10" s="2"/>
      <c r="ALF10" s="2"/>
      <c r="ALG10" s="2"/>
      <c r="ALH10" s="2"/>
      <c r="ALI10" s="2"/>
      <c r="ALJ10" s="2"/>
      <c r="ALK10" s="2"/>
      <c r="ALL10" s="2"/>
      <c r="ALM10" s="2"/>
      <c r="ALN10" s="2"/>
      <c r="ALO10" s="2"/>
      <c r="ALP10" s="2"/>
      <c r="ALQ10" s="2"/>
      <c r="ALR10" s="2"/>
      <c r="ALS10" s="2"/>
      <c r="ALT10" s="2"/>
      <c r="ALU10" s="2"/>
      <c r="ALV10" s="2"/>
      <c r="ALW10" s="2"/>
      <c r="ALX10" s="2"/>
      <c r="ALY10" s="2"/>
      <c r="ALZ10" s="2"/>
      <c r="AMA10" s="2"/>
      <c r="AMB10" s="2"/>
      <c r="AMC10" s="2"/>
      <c r="AMD10" s="2"/>
      <c r="AME10" s="2"/>
      <c r="AMF10" s="2"/>
      <c r="AMG10" s="2"/>
      <c r="AMH10" s="2"/>
      <c r="AMI10" s="2"/>
      <c r="AMJ10" s="2"/>
      <c r="AMK10" s="2"/>
      <c r="AML10" s="2"/>
      <c r="AMM10" s="2"/>
      <c r="AMN10" s="2"/>
      <c r="AMO10" s="2"/>
      <c r="AMP10" s="2"/>
      <c r="AMQ10" s="2"/>
      <c r="AMR10" s="2"/>
      <c r="AMS10" s="2"/>
      <c r="AMT10" s="2"/>
      <c r="AMU10" s="2"/>
      <c r="AMV10" s="2"/>
      <c r="AMW10" s="2"/>
      <c r="AMX10" s="2"/>
      <c r="AMY10" s="2"/>
      <c r="AMZ10" s="2"/>
      <c r="ANA10" s="2"/>
      <c r="ANB10" s="2"/>
      <c r="ANC10" s="2"/>
      <c r="AND10" s="2"/>
      <c r="ANE10" s="2"/>
      <c r="ANF10" s="2"/>
      <c r="ANG10" s="2"/>
      <c r="ANH10" s="2"/>
      <c r="ANI10" s="2"/>
      <c r="ANJ10" s="2"/>
      <c r="ANK10" s="2"/>
      <c r="ANL10" s="2"/>
      <c r="ANM10" s="2"/>
      <c r="ANN10" s="2"/>
      <c r="ANO10" s="2"/>
      <c r="ANP10" s="2"/>
      <c r="ANQ10" s="2"/>
      <c r="ANR10" s="2"/>
      <c r="ANS10" s="2"/>
      <c r="ANT10" s="2"/>
      <c r="ANU10" s="2"/>
      <c r="ANV10" s="2"/>
      <c r="ANW10" s="2"/>
      <c r="ANX10" s="2"/>
      <c r="ANY10" s="2"/>
      <c r="ANZ10" s="2"/>
      <c r="AOA10" s="2"/>
      <c r="AOB10" s="2"/>
      <c r="AOC10" s="2"/>
      <c r="AOD10" s="2"/>
      <c r="AOE10" s="2"/>
      <c r="AOF10" s="2"/>
      <c r="AOG10" s="2"/>
      <c r="AOH10" s="2"/>
      <c r="AOI10" s="2"/>
      <c r="AOJ10" s="2"/>
      <c r="AOK10" s="2"/>
      <c r="AOL10" s="2"/>
      <c r="AOM10" s="2"/>
      <c r="AON10" s="2"/>
      <c r="AOO10" s="2"/>
      <c r="AOP10" s="2"/>
      <c r="AOQ10" s="2"/>
      <c r="AOR10" s="2"/>
      <c r="AOS10" s="2"/>
      <c r="AOT10" s="2"/>
      <c r="AOU10" s="2"/>
      <c r="AOV10" s="2"/>
      <c r="AOW10" s="2"/>
      <c r="AOX10" s="2"/>
      <c r="AOY10" s="2"/>
      <c r="AOZ10" s="2"/>
      <c r="APA10" s="2"/>
      <c r="APB10" s="2"/>
      <c r="APC10" s="2"/>
      <c r="APD10" s="2"/>
      <c r="APE10" s="2"/>
      <c r="APF10" s="2"/>
      <c r="APG10" s="2"/>
      <c r="APH10" s="2"/>
      <c r="API10" s="2"/>
      <c r="APJ10" s="2"/>
      <c r="APK10" s="2"/>
      <c r="APL10" s="2"/>
      <c r="APM10" s="2"/>
      <c r="APN10" s="2"/>
      <c r="APO10" s="2"/>
      <c r="APP10" s="2"/>
      <c r="APQ10" s="2"/>
      <c r="APR10" s="2"/>
      <c r="APS10" s="2"/>
      <c r="APT10" s="2"/>
      <c r="APU10" s="2"/>
      <c r="APV10" s="2"/>
      <c r="APW10" s="2"/>
      <c r="APX10" s="2"/>
      <c r="APY10" s="2"/>
      <c r="APZ10" s="2"/>
      <c r="AQA10" s="2"/>
      <c r="AQB10" s="2"/>
      <c r="AQC10" s="2"/>
      <c r="AQD10" s="2"/>
      <c r="AQE10" s="2"/>
      <c r="AQF10" s="2"/>
      <c r="AQG10" s="2"/>
      <c r="AQH10" s="2"/>
      <c r="AQI10" s="2"/>
      <c r="AQJ10" s="2"/>
      <c r="AQK10" s="2"/>
      <c r="AQL10" s="2"/>
      <c r="AQM10" s="2"/>
      <c r="AQN10" s="2"/>
      <c r="AQO10" s="2"/>
      <c r="AQP10" s="2"/>
      <c r="AQQ10" s="2"/>
      <c r="AQR10" s="2"/>
      <c r="AQS10" s="2"/>
      <c r="AQT10" s="2"/>
      <c r="AQU10" s="2"/>
      <c r="AQV10" s="2"/>
      <c r="AQW10" s="2"/>
      <c r="AQX10" s="2"/>
      <c r="AQY10" s="2"/>
      <c r="AQZ10" s="2"/>
      <c r="ARA10" s="2"/>
      <c r="ARB10" s="2"/>
      <c r="ARC10" s="2"/>
      <c r="ARD10" s="2"/>
      <c r="ARE10" s="2"/>
      <c r="ARF10" s="2"/>
      <c r="ARG10" s="2"/>
      <c r="ARH10" s="2"/>
      <c r="ARI10" s="2"/>
      <c r="ARJ10" s="2"/>
      <c r="ARK10" s="2"/>
      <c r="ARL10" s="2"/>
      <c r="ARM10" s="2"/>
      <c r="ARN10" s="2"/>
      <c r="ARO10" s="2"/>
      <c r="ARP10" s="2"/>
      <c r="ARQ10" s="2"/>
      <c r="ARR10" s="2"/>
      <c r="ARS10" s="2"/>
      <c r="ART10" s="2"/>
      <c r="ARU10" s="2"/>
      <c r="ARV10" s="2"/>
      <c r="ARW10" s="2"/>
      <c r="ARX10" s="2"/>
      <c r="ARY10" s="2"/>
      <c r="ARZ10" s="2"/>
      <c r="ASA10" s="2"/>
      <c r="ASB10" s="2"/>
      <c r="ASC10" s="2"/>
      <c r="ASD10" s="2"/>
      <c r="ASE10" s="2"/>
      <c r="ASF10" s="2"/>
      <c r="ASG10" s="2"/>
      <c r="ASH10" s="2"/>
      <c r="ASI10" s="2"/>
      <c r="ASJ10" s="2"/>
      <c r="ASK10" s="2"/>
      <c r="ASL10" s="2"/>
      <c r="ASM10" s="2"/>
      <c r="ASN10" s="2"/>
      <c r="ASO10" s="2"/>
      <c r="ASP10" s="2"/>
      <c r="ASQ10" s="2"/>
      <c r="ASR10" s="2"/>
      <c r="ASS10" s="2"/>
      <c r="AST10" s="2"/>
      <c r="ASU10" s="2"/>
      <c r="ASV10" s="2"/>
      <c r="ASW10" s="2"/>
      <c r="ASX10" s="2"/>
      <c r="ASY10" s="2"/>
      <c r="ASZ10" s="2"/>
      <c r="ATA10" s="2"/>
      <c r="ATB10" s="2"/>
      <c r="ATC10" s="2"/>
      <c r="ATD10" s="2"/>
      <c r="ATE10" s="2"/>
      <c r="ATF10" s="2"/>
      <c r="ATG10" s="2"/>
      <c r="ATH10" s="2"/>
      <c r="ATI10" s="2"/>
      <c r="ATJ10" s="2"/>
      <c r="ATK10" s="2"/>
      <c r="ATL10" s="2"/>
      <c r="ATM10" s="2"/>
      <c r="ATN10" s="2"/>
      <c r="ATO10" s="2"/>
      <c r="ATP10" s="2"/>
      <c r="ATQ10" s="2"/>
      <c r="ATR10" s="2"/>
      <c r="ATS10" s="2"/>
      <c r="ATT10" s="2"/>
      <c r="ATU10" s="2"/>
      <c r="ATV10" s="2"/>
      <c r="ATW10" s="2"/>
      <c r="ATX10" s="2"/>
      <c r="ATY10" s="2"/>
      <c r="ATZ10" s="2"/>
      <c r="AUA10" s="2"/>
      <c r="AUB10" s="2"/>
      <c r="AUC10" s="2"/>
      <c r="AUD10" s="2"/>
      <c r="AUE10" s="2"/>
      <c r="AUF10" s="2"/>
      <c r="AUG10" s="2"/>
      <c r="AUH10" s="2"/>
      <c r="AUI10" s="2"/>
      <c r="AUJ10" s="2"/>
      <c r="AUK10" s="2"/>
      <c r="AUL10" s="2"/>
      <c r="AUM10" s="2"/>
      <c r="AUN10" s="2"/>
      <c r="AUO10" s="2"/>
      <c r="AUP10" s="2"/>
      <c r="AUQ10" s="2"/>
      <c r="AUR10" s="2"/>
      <c r="AUS10" s="2"/>
      <c r="AUT10" s="2"/>
      <c r="AUU10" s="2"/>
      <c r="AUV10" s="2"/>
      <c r="AUW10" s="2"/>
      <c r="AUX10" s="2"/>
      <c r="AUY10" s="2"/>
      <c r="AUZ10" s="2"/>
      <c r="AVA10" s="2"/>
      <c r="AVB10" s="2"/>
      <c r="AVC10" s="2"/>
      <c r="AVD10" s="2"/>
      <c r="AVE10" s="2"/>
      <c r="AVF10" s="2"/>
      <c r="AVG10" s="2"/>
      <c r="AVH10" s="2"/>
      <c r="AVI10" s="2"/>
      <c r="AVJ10" s="2"/>
      <c r="AVK10" s="2"/>
      <c r="AVL10" s="2"/>
      <c r="AVM10" s="2"/>
      <c r="AVN10" s="2"/>
      <c r="AVO10" s="2"/>
      <c r="AVP10" s="2"/>
      <c r="AVQ10" s="2"/>
      <c r="AVR10" s="2"/>
      <c r="AVS10" s="2"/>
      <c r="AVT10" s="2"/>
      <c r="AVU10" s="2"/>
      <c r="AVV10" s="2"/>
      <c r="AVW10" s="2"/>
      <c r="AVX10" s="2"/>
      <c r="AVY10" s="2"/>
      <c r="AVZ10" s="2"/>
      <c r="AWA10" s="2"/>
      <c r="AWB10" s="2"/>
      <c r="AWC10" s="2"/>
      <c r="AWD10" s="2"/>
      <c r="AWE10" s="2"/>
      <c r="AWF10" s="2"/>
      <c r="AWG10" s="2"/>
      <c r="AWH10" s="2"/>
      <c r="AWI10" s="2"/>
      <c r="AWJ10" s="2"/>
      <c r="AWK10" s="2"/>
      <c r="AWL10" s="2"/>
      <c r="AWM10" s="2"/>
      <c r="AWN10" s="2"/>
      <c r="AWO10" s="2"/>
      <c r="AWP10" s="2"/>
      <c r="AWQ10" s="2"/>
      <c r="AWR10" s="2"/>
      <c r="AWS10" s="2"/>
      <c r="AWT10" s="2"/>
      <c r="AWU10" s="2"/>
      <c r="AWV10" s="2"/>
      <c r="AWW10" s="2"/>
      <c r="AWX10" s="2"/>
      <c r="AWY10" s="2"/>
      <c r="AWZ10" s="2"/>
      <c r="AXA10" s="2"/>
      <c r="AXB10" s="2"/>
      <c r="AXC10" s="2"/>
      <c r="AXD10" s="2"/>
      <c r="AXE10" s="2"/>
      <c r="AXF10" s="2"/>
      <c r="AXG10" s="2"/>
      <c r="AXH10" s="2"/>
      <c r="AXI10" s="2"/>
      <c r="AXJ10" s="2"/>
      <c r="AXK10" s="2"/>
      <c r="AXL10" s="2"/>
      <c r="AXM10" s="2"/>
      <c r="AXN10" s="2"/>
      <c r="AXO10" s="2"/>
      <c r="AXP10" s="2"/>
      <c r="AXQ10" s="2"/>
      <c r="AXR10" s="2"/>
      <c r="AXS10" s="2"/>
      <c r="AXT10" s="2"/>
      <c r="AXU10" s="2"/>
      <c r="AXV10" s="2"/>
      <c r="AXW10" s="2"/>
      <c r="AXX10" s="2"/>
      <c r="AXY10" s="2"/>
      <c r="AXZ10" s="2"/>
      <c r="AYA10" s="2"/>
      <c r="AYB10" s="2"/>
      <c r="AYC10" s="2"/>
      <c r="AYD10" s="2"/>
      <c r="AYE10" s="2"/>
      <c r="AYF10" s="2"/>
      <c r="AYG10" s="2"/>
      <c r="AYH10" s="2"/>
      <c r="AYI10" s="2"/>
      <c r="AYJ10" s="2"/>
      <c r="AYK10" s="2"/>
      <c r="AYL10" s="2"/>
      <c r="AYM10" s="2"/>
      <c r="AYN10" s="2"/>
      <c r="AYO10" s="2"/>
      <c r="AYP10" s="2"/>
      <c r="AYQ10" s="2"/>
      <c r="AYR10" s="2"/>
      <c r="AYS10" s="2"/>
      <c r="AYT10" s="2"/>
      <c r="AYU10" s="2"/>
      <c r="AYV10" s="2"/>
      <c r="AYW10" s="2"/>
      <c r="AYX10" s="2"/>
      <c r="AYY10" s="2"/>
      <c r="AYZ10" s="2"/>
      <c r="AZA10" s="2"/>
      <c r="AZB10" s="2"/>
      <c r="AZC10" s="2"/>
      <c r="AZD10" s="2"/>
      <c r="AZE10" s="2"/>
      <c r="AZF10" s="2"/>
      <c r="AZG10" s="2"/>
      <c r="AZH10" s="2"/>
      <c r="AZI10" s="2"/>
      <c r="AZJ10" s="2"/>
      <c r="AZK10" s="2"/>
      <c r="AZL10" s="2"/>
      <c r="AZM10" s="2"/>
      <c r="AZN10" s="2"/>
      <c r="AZO10" s="2"/>
      <c r="AZP10" s="2"/>
      <c r="AZQ10" s="2"/>
      <c r="AZR10" s="2"/>
      <c r="AZS10" s="2"/>
      <c r="AZT10" s="2"/>
      <c r="AZU10" s="2"/>
      <c r="AZV10" s="2"/>
      <c r="AZW10" s="2"/>
      <c r="AZX10" s="2"/>
      <c r="AZY10" s="2"/>
      <c r="AZZ10" s="2"/>
      <c r="BAA10" s="2"/>
      <c r="BAB10" s="2"/>
      <c r="BAC10" s="2"/>
      <c r="BAD10" s="2"/>
      <c r="BAE10" s="2"/>
      <c r="BAF10" s="2"/>
      <c r="BAG10" s="2"/>
      <c r="BAH10" s="2"/>
      <c r="BAI10" s="2"/>
      <c r="BAJ10" s="2"/>
      <c r="BAK10" s="2"/>
      <c r="BAL10" s="2"/>
      <c r="BAM10" s="2"/>
      <c r="BAN10" s="2"/>
      <c r="BAO10" s="2"/>
      <c r="BAP10" s="2"/>
      <c r="BAQ10" s="2"/>
      <c r="BAR10" s="2"/>
      <c r="BAS10" s="2"/>
      <c r="BAT10" s="2"/>
      <c r="BAU10" s="2"/>
      <c r="BAV10" s="2"/>
      <c r="BAW10" s="2"/>
      <c r="BAX10" s="2"/>
      <c r="BAY10" s="2"/>
      <c r="BAZ10" s="2"/>
      <c r="BBA10" s="2"/>
      <c r="BBB10" s="2"/>
      <c r="BBC10" s="2"/>
      <c r="BBD10" s="2"/>
      <c r="BBE10" s="2"/>
      <c r="BBF10" s="2"/>
      <c r="BBG10" s="2"/>
      <c r="BBH10" s="2"/>
      <c r="BBI10" s="2"/>
      <c r="BBJ10" s="2"/>
      <c r="BBK10" s="2"/>
      <c r="BBL10" s="2"/>
      <c r="BBM10" s="2"/>
      <c r="BBN10" s="2"/>
      <c r="BBO10" s="2"/>
      <c r="BBP10" s="2"/>
      <c r="BBQ10" s="2"/>
      <c r="BBR10" s="2"/>
      <c r="BBS10" s="2"/>
      <c r="BBT10" s="2"/>
      <c r="BBU10" s="2"/>
      <c r="BBV10" s="2"/>
      <c r="BBW10" s="2"/>
      <c r="BBX10" s="2"/>
      <c r="BBY10" s="2"/>
      <c r="BBZ10" s="2"/>
      <c r="BCA10" s="2"/>
      <c r="BCB10" s="2"/>
      <c r="BCC10" s="2"/>
      <c r="BCD10" s="2"/>
      <c r="BCE10" s="2"/>
      <c r="BCF10" s="2"/>
      <c r="BCG10" s="2"/>
      <c r="BCH10" s="2"/>
      <c r="BCI10" s="2"/>
      <c r="BCJ10" s="2"/>
      <c r="BCK10" s="2"/>
      <c r="BCL10" s="2"/>
      <c r="BCM10" s="2"/>
      <c r="BCN10" s="2"/>
      <c r="BCO10" s="2"/>
      <c r="BCP10" s="2"/>
      <c r="BCQ10" s="2"/>
      <c r="BCR10" s="2"/>
      <c r="BCS10" s="2"/>
      <c r="BCT10" s="2"/>
      <c r="BCU10" s="2"/>
      <c r="BCV10" s="2"/>
      <c r="BCW10" s="2"/>
      <c r="BCX10" s="2"/>
      <c r="BCY10" s="2"/>
      <c r="BCZ10" s="2"/>
      <c r="BDA10" s="2"/>
      <c r="BDB10" s="2"/>
      <c r="BDC10" s="2"/>
      <c r="BDD10" s="2"/>
      <c r="BDE10" s="2"/>
      <c r="BDF10" s="2"/>
      <c r="BDG10" s="2"/>
      <c r="BDH10" s="2"/>
      <c r="BDI10" s="2"/>
      <c r="BDJ10" s="2"/>
      <c r="BDK10" s="2"/>
      <c r="BDL10" s="2"/>
      <c r="BDM10" s="2"/>
      <c r="BDN10" s="2"/>
      <c r="BDO10" s="2"/>
      <c r="BDP10" s="2"/>
      <c r="BDQ10" s="2"/>
      <c r="BDR10" s="2"/>
      <c r="BDS10" s="2"/>
      <c r="BDT10" s="2"/>
      <c r="BDU10" s="2"/>
      <c r="BDV10" s="2"/>
      <c r="BDW10" s="2"/>
      <c r="BDX10" s="2"/>
      <c r="BDY10" s="2"/>
      <c r="BDZ10" s="2"/>
      <c r="BEA10" s="2"/>
      <c r="BEB10" s="2"/>
      <c r="BEC10" s="2"/>
      <c r="BED10" s="2"/>
      <c r="BEE10" s="2"/>
      <c r="BEF10" s="2"/>
      <c r="BEG10" s="2"/>
      <c r="BEH10" s="2"/>
      <c r="BEI10" s="2"/>
      <c r="BEJ10" s="2"/>
      <c r="BEK10" s="2"/>
      <c r="BEL10" s="2"/>
      <c r="BEM10" s="2"/>
      <c r="BEN10" s="2"/>
      <c r="BEO10" s="2"/>
      <c r="BEP10" s="2"/>
      <c r="BEQ10" s="2"/>
      <c r="BER10" s="2"/>
      <c r="BES10" s="2"/>
      <c r="BET10" s="2"/>
      <c r="BEU10" s="2"/>
      <c r="BEV10" s="2"/>
      <c r="BEW10" s="2"/>
      <c r="BEX10" s="2"/>
      <c r="BEY10" s="2"/>
      <c r="BEZ10" s="2"/>
      <c r="BFA10" s="2"/>
      <c r="BFB10" s="2"/>
      <c r="BFC10" s="2"/>
      <c r="BFD10" s="2"/>
      <c r="BFE10" s="2"/>
      <c r="BFF10" s="2"/>
      <c r="BFG10" s="2"/>
      <c r="BFH10" s="2"/>
      <c r="BFI10" s="2"/>
      <c r="BFJ10" s="2"/>
      <c r="BFK10" s="2"/>
      <c r="BFL10" s="2"/>
      <c r="BFM10" s="2"/>
      <c r="BFN10" s="2"/>
      <c r="BFO10" s="2"/>
      <c r="BFP10" s="2"/>
      <c r="BFQ10" s="2"/>
      <c r="BFR10" s="2"/>
      <c r="BFS10" s="2"/>
      <c r="BFT10" s="2"/>
      <c r="BFU10" s="2"/>
      <c r="BFV10" s="2"/>
      <c r="BFW10" s="2"/>
      <c r="BFX10" s="2"/>
      <c r="BFY10" s="2"/>
      <c r="BFZ10" s="2"/>
      <c r="BGA10" s="2"/>
      <c r="BGB10" s="2"/>
      <c r="BGC10" s="2"/>
      <c r="BGD10" s="2"/>
      <c r="BGE10" s="2"/>
      <c r="BGF10" s="2"/>
      <c r="BGG10" s="2"/>
      <c r="BGH10" s="2"/>
      <c r="BGI10" s="2"/>
      <c r="BGJ10" s="2"/>
      <c r="BGK10" s="2"/>
      <c r="BGL10" s="2"/>
      <c r="BGM10" s="2"/>
      <c r="BGN10" s="2"/>
      <c r="BGO10" s="2"/>
      <c r="BGP10" s="2"/>
      <c r="BGQ10" s="2"/>
      <c r="BGR10" s="2"/>
      <c r="BGS10" s="2"/>
      <c r="BGT10" s="2"/>
      <c r="BGU10" s="2"/>
    </row>
    <row r="11" spans="1:1555" s="24" customFormat="1" ht="48" customHeight="1" x14ac:dyDescent="0.45">
      <c r="A11" s="96"/>
      <c r="B11" s="97" t="s">
        <v>129</v>
      </c>
      <c r="C11" s="447" t="s">
        <v>301</v>
      </c>
      <c r="D11" s="447"/>
      <c r="E11" s="447"/>
      <c r="F11" s="90"/>
      <c r="G11" s="96"/>
      <c r="H11" s="96"/>
      <c r="I11" s="1"/>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c r="EG11" s="2"/>
      <c r="EH11" s="2"/>
      <c r="EI11" s="2"/>
      <c r="EJ11" s="2"/>
      <c r="EK11" s="2"/>
      <c r="EL11" s="2"/>
      <c r="EM11" s="2"/>
      <c r="EN11" s="2"/>
      <c r="EO11" s="2"/>
      <c r="EP11" s="2"/>
      <c r="EQ11" s="2"/>
      <c r="ER11" s="2"/>
      <c r="ES11" s="2"/>
      <c r="ET11" s="2"/>
      <c r="EU11" s="2"/>
      <c r="EV11" s="2"/>
      <c r="EW11" s="2"/>
      <c r="EX11" s="2"/>
      <c r="EY11" s="2"/>
      <c r="EZ11" s="2"/>
      <c r="FA11" s="2"/>
      <c r="FB11" s="2"/>
      <c r="FC11" s="2"/>
      <c r="FD11" s="2"/>
      <c r="FE11" s="2"/>
      <c r="FF11" s="2"/>
      <c r="FG11" s="2"/>
      <c r="FH11" s="2"/>
      <c r="FI11" s="2"/>
      <c r="FJ11" s="2"/>
      <c r="FK11" s="2"/>
      <c r="FL11" s="2"/>
      <c r="FM11" s="2"/>
      <c r="FN11" s="2"/>
      <c r="FO11" s="2"/>
      <c r="FP11" s="2"/>
      <c r="FQ11" s="2"/>
      <c r="FR11" s="2"/>
      <c r="FS11" s="2"/>
      <c r="FT11" s="2"/>
      <c r="FU11" s="2"/>
      <c r="FV11" s="2"/>
      <c r="FW11" s="2"/>
      <c r="FX11" s="2"/>
      <c r="FY11" s="2"/>
      <c r="FZ11" s="2"/>
      <c r="GA11" s="2"/>
      <c r="GB11" s="2"/>
      <c r="GC11" s="2"/>
      <c r="GD11" s="2"/>
      <c r="GE11" s="2"/>
      <c r="GF11" s="2"/>
      <c r="GG11" s="2"/>
      <c r="GH11" s="2"/>
      <c r="GI11" s="2"/>
      <c r="GJ11" s="2"/>
      <c r="GK11" s="2"/>
      <c r="GL11" s="2"/>
      <c r="GM11" s="2"/>
      <c r="GN11" s="2"/>
      <c r="GO11" s="2"/>
      <c r="GP11" s="2"/>
      <c r="GQ11" s="2"/>
      <c r="GR11" s="2"/>
      <c r="GS11" s="2"/>
      <c r="GT11" s="2"/>
      <c r="GU11" s="2"/>
      <c r="GV11" s="2"/>
      <c r="GW11" s="2"/>
      <c r="GX11" s="2"/>
      <c r="GY11" s="2"/>
      <c r="GZ11" s="2"/>
      <c r="HA11" s="2"/>
      <c r="HB11" s="2"/>
      <c r="HC11" s="2"/>
      <c r="HD11" s="2"/>
      <c r="HE11" s="2"/>
      <c r="HF11" s="2"/>
      <c r="HG11" s="2"/>
      <c r="HH11" s="2"/>
      <c r="HI11" s="2"/>
      <c r="HJ11" s="2"/>
      <c r="HK11" s="2"/>
      <c r="HL11" s="2"/>
      <c r="HM11" s="2"/>
      <c r="HN11" s="2"/>
      <c r="HO11" s="2"/>
      <c r="HP11" s="2"/>
      <c r="HQ11" s="2"/>
      <c r="HR11" s="2"/>
      <c r="HS11" s="2"/>
      <c r="HT11" s="2"/>
      <c r="HU11" s="2"/>
      <c r="HV11" s="2"/>
      <c r="HW11" s="2"/>
      <c r="HX11" s="2"/>
      <c r="HY11" s="2"/>
      <c r="HZ11" s="2"/>
      <c r="IA11" s="2"/>
      <c r="IB11" s="2"/>
      <c r="IC11" s="2"/>
      <c r="ID11" s="2"/>
      <c r="IE11" s="2"/>
      <c r="IF11" s="2"/>
      <c r="IG11" s="2"/>
      <c r="IH11" s="2"/>
      <c r="II11" s="2"/>
      <c r="IJ11" s="2"/>
      <c r="IK11" s="2"/>
      <c r="IL11" s="2"/>
      <c r="IM11" s="2"/>
      <c r="IN11" s="2"/>
      <c r="IO11" s="2"/>
      <c r="IP11" s="2"/>
      <c r="IQ11" s="2"/>
      <c r="IR11" s="2"/>
      <c r="IS11" s="2"/>
      <c r="IT11" s="2"/>
      <c r="IU11" s="2"/>
      <c r="IV11" s="2"/>
      <c r="IW11" s="2"/>
      <c r="IX11" s="2"/>
      <c r="IY11" s="2"/>
      <c r="IZ11" s="2"/>
      <c r="JA11" s="2"/>
      <c r="JB11" s="2"/>
      <c r="JC11" s="2"/>
      <c r="JD11" s="2"/>
      <c r="JE11" s="2"/>
      <c r="JF11" s="2"/>
      <c r="JG11" s="2"/>
      <c r="JH11" s="2"/>
      <c r="JI11" s="2"/>
      <c r="JJ11" s="2"/>
      <c r="JK11" s="2"/>
      <c r="JL11" s="2"/>
      <c r="JM11" s="2"/>
      <c r="JN11" s="2"/>
      <c r="JO11" s="2"/>
      <c r="JP11" s="2"/>
      <c r="JQ11" s="2"/>
      <c r="JR11" s="2"/>
      <c r="JS11" s="2"/>
      <c r="JT11" s="2"/>
      <c r="JU11" s="2"/>
      <c r="JV11" s="2"/>
      <c r="JW11" s="2"/>
      <c r="JX11" s="2"/>
      <c r="JY11" s="2"/>
      <c r="JZ11" s="2"/>
      <c r="KA11" s="2"/>
      <c r="KB11" s="2"/>
      <c r="KC11" s="2"/>
      <c r="KD11" s="2"/>
      <c r="KE11" s="2"/>
      <c r="KF11" s="2"/>
      <c r="KG11" s="2"/>
      <c r="KH11" s="2"/>
      <c r="KI11" s="2"/>
      <c r="KJ11" s="2"/>
      <c r="KK11" s="2"/>
      <c r="KL11" s="2"/>
      <c r="KM11" s="2"/>
      <c r="KN11" s="2"/>
      <c r="KO11" s="2"/>
      <c r="KP11" s="2"/>
      <c r="KQ11" s="2"/>
      <c r="KR11" s="2"/>
      <c r="KS11" s="2"/>
      <c r="KT11" s="2"/>
      <c r="KU11" s="2"/>
      <c r="KV11" s="2"/>
      <c r="KW11" s="2"/>
      <c r="KX11" s="2"/>
      <c r="KY11" s="2"/>
      <c r="KZ11" s="2"/>
      <c r="LA11" s="2"/>
      <c r="LB11" s="2"/>
      <c r="LC11" s="2"/>
      <c r="LD11" s="2"/>
      <c r="LE11" s="2"/>
      <c r="LF11" s="2"/>
      <c r="LG11" s="2"/>
      <c r="LH11" s="2"/>
      <c r="LI11" s="2"/>
      <c r="LJ11" s="2"/>
      <c r="LK11" s="2"/>
      <c r="LL11" s="2"/>
      <c r="LM11" s="2"/>
      <c r="LN11" s="2"/>
      <c r="LO11" s="2"/>
      <c r="LP11" s="2"/>
      <c r="LQ11" s="2"/>
      <c r="LR11" s="2"/>
      <c r="LS11" s="2"/>
      <c r="LT11" s="2"/>
      <c r="LU11" s="2"/>
      <c r="LV11" s="2"/>
      <c r="LW11" s="2"/>
      <c r="LX11" s="2"/>
      <c r="LY11" s="2"/>
      <c r="LZ11" s="2"/>
      <c r="MA11" s="2"/>
      <c r="MB11" s="2"/>
      <c r="MC11" s="2"/>
      <c r="MD11" s="2"/>
      <c r="ME11" s="2"/>
      <c r="MF11" s="2"/>
      <c r="MG11" s="2"/>
      <c r="MH11" s="2"/>
      <c r="MI11" s="2"/>
      <c r="MJ11" s="2"/>
      <c r="MK11" s="2"/>
      <c r="ML11" s="2"/>
      <c r="MM11" s="2"/>
      <c r="MN11" s="2"/>
      <c r="MO11" s="2"/>
      <c r="MP11" s="2"/>
      <c r="MQ11" s="2"/>
      <c r="MR11" s="2"/>
      <c r="MS11" s="2"/>
      <c r="MT11" s="2"/>
      <c r="MU11" s="2"/>
      <c r="MV11" s="2"/>
      <c r="MW11" s="2"/>
      <c r="MX11" s="2"/>
      <c r="MY11" s="2"/>
      <c r="MZ11" s="2"/>
      <c r="NA11" s="2"/>
      <c r="NB11" s="2"/>
      <c r="NC11" s="2"/>
      <c r="ND11" s="2"/>
      <c r="NE11" s="2"/>
      <c r="NF11" s="2"/>
      <c r="NG11" s="2"/>
      <c r="NH11" s="2"/>
      <c r="NI11" s="2"/>
      <c r="NJ11" s="2"/>
      <c r="NK11" s="2"/>
      <c r="NL11" s="2"/>
      <c r="NM11" s="2"/>
      <c r="NN11" s="2"/>
      <c r="NO11" s="2"/>
      <c r="NP11" s="2"/>
      <c r="NQ11" s="2"/>
      <c r="NR11" s="2"/>
      <c r="NS11" s="2"/>
      <c r="NT11" s="2"/>
      <c r="NU11" s="2"/>
      <c r="NV11" s="2"/>
      <c r="NW11" s="2"/>
      <c r="NX11" s="2"/>
      <c r="NY11" s="2"/>
      <c r="NZ11" s="2"/>
      <c r="OA11" s="2"/>
      <c r="OB11" s="2"/>
      <c r="OC11" s="2"/>
      <c r="OD11" s="2"/>
      <c r="OE11" s="2"/>
      <c r="OF11" s="2"/>
      <c r="OG11" s="2"/>
      <c r="OH11" s="2"/>
      <c r="OI11" s="2"/>
      <c r="OJ11" s="2"/>
      <c r="OK11" s="2"/>
      <c r="OL11" s="2"/>
      <c r="OM11" s="2"/>
      <c r="ON11" s="2"/>
      <c r="OO11" s="2"/>
      <c r="OP11" s="2"/>
      <c r="OQ11" s="2"/>
      <c r="OR11" s="2"/>
      <c r="OS11" s="2"/>
      <c r="OT11" s="2"/>
      <c r="OU11" s="2"/>
      <c r="OV11" s="2"/>
      <c r="OW11" s="2"/>
      <c r="OX11" s="2"/>
      <c r="OY11" s="2"/>
      <c r="OZ11" s="2"/>
      <c r="PA11" s="2"/>
      <c r="PB11" s="2"/>
      <c r="PC11" s="2"/>
      <c r="PD11" s="2"/>
      <c r="PE11" s="2"/>
      <c r="PF11" s="2"/>
      <c r="PG11" s="2"/>
      <c r="PH11" s="2"/>
      <c r="PI11" s="2"/>
      <c r="PJ11" s="2"/>
      <c r="PK11" s="2"/>
      <c r="PL11" s="2"/>
      <c r="PM11" s="2"/>
      <c r="PN11" s="2"/>
      <c r="PO11" s="2"/>
      <c r="PP11" s="2"/>
      <c r="PQ11" s="2"/>
      <c r="PR11" s="2"/>
      <c r="PS11" s="2"/>
      <c r="PT11" s="2"/>
      <c r="PU11" s="2"/>
      <c r="PV11" s="2"/>
      <c r="PW11" s="2"/>
      <c r="PX11" s="2"/>
      <c r="PY11" s="2"/>
      <c r="PZ11" s="2"/>
      <c r="QA11" s="2"/>
      <c r="QB11" s="2"/>
      <c r="QC11" s="2"/>
      <c r="QD11" s="2"/>
      <c r="QE11" s="2"/>
      <c r="QF11" s="2"/>
      <c r="QG11" s="2"/>
      <c r="QH11" s="2"/>
      <c r="QI11" s="2"/>
      <c r="QJ11" s="2"/>
      <c r="QK11" s="2"/>
      <c r="QL11" s="2"/>
      <c r="QM11" s="2"/>
      <c r="QN11" s="2"/>
      <c r="QO11" s="2"/>
      <c r="QP11" s="2"/>
      <c r="QQ11" s="2"/>
      <c r="QR11" s="2"/>
      <c r="QS11" s="2"/>
      <c r="QT11" s="2"/>
      <c r="QU11" s="2"/>
      <c r="QV11" s="2"/>
      <c r="QW11" s="2"/>
      <c r="QX11" s="2"/>
      <c r="QY11" s="2"/>
      <c r="QZ11" s="2"/>
      <c r="RA11" s="2"/>
      <c r="RB11" s="2"/>
      <c r="RC11" s="2"/>
      <c r="RD11" s="2"/>
      <c r="RE11" s="2"/>
      <c r="RF11" s="2"/>
      <c r="RG11" s="2"/>
      <c r="RH11" s="2"/>
      <c r="RI11" s="2"/>
      <c r="RJ11" s="2"/>
      <c r="RK11" s="2"/>
      <c r="RL11" s="2"/>
      <c r="RM11" s="2"/>
      <c r="RN11" s="2"/>
      <c r="RO11" s="2"/>
      <c r="RP11" s="2"/>
      <c r="RQ11" s="2"/>
      <c r="RR11" s="2"/>
      <c r="RS11" s="2"/>
      <c r="RT11" s="2"/>
      <c r="RU11" s="2"/>
      <c r="RV11" s="2"/>
      <c r="RW11" s="2"/>
      <c r="RX11" s="2"/>
      <c r="RY11" s="2"/>
      <c r="RZ11" s="2"/>
      <c r="SA11" s="2"/>
      <c r="SB11" s="2"/>
      <c r="SC11" s="2"/>
      <c r="SD11" s="2"/>
      <c r="SE11" s="2"/>
      <c r="SF11" s="2"/>
      <c r="SG11" s="2"/>
      <c r="SH11" s="2"/>
      <c r="SI11" s="2"/>
      <c r="SJ11" s="2"/>
      <c r="SK11" s="2"/>
      <c r="SL11" s="2"/>
      <c r="SM11" s="2"/>
      <c r="SN11" s="2"/>
      <c r="SO11" s="2"/>
      <c r="SP11" s="2"/>
      <c r="SQ11" s="2"/>
      <c r="SR11" s="2"/>
      <c r="SS11" s="2"/>
      <c r="ST11" s="2"/>
      <c r="SU11" s="2"/>
      <c r="SV11" s="2"/>
      <c r="SW11" s="2"/>
      <c r="SX11" s="2"/>
      <c r="SY11" s="2"/>
      <c r="SZ11" s="2"/>
      <c r="TA11" s="2"/>
      <c r="TB11" s="2"/>
      <c r="TC11" s="2"/>
      <c r="TD11" s="2"/>
      <c r="TE11" s="2"/>
      <c r="TF11" s="2"/>
      <c r="TG11" s="2"/>
      <c r="TH11" s="2"/>
      <c r="TI11" s="2"/>
      <c r="TJ11" s="2"/>
      <c r="TK11" s="2"/>
      <c r="TL11" s="2"/>
      <c r="TM11" s="2"/>
      <c r="TN11" s="2"/>
      <c r="TO11" s="2"/>
      <c r="TP11" s="2"/>
      <c r="TQ11" s="2"/>
      <c r="TR11" s="2"/>
      <c r="TS11" s="2"/>
      <c r="TT11" s="2"/>
      <c r="TU11" s="2"/>
      <c r="TV11" s="2"/>
      <c r="TW11" s="2"/>
      <c r="TX11" s="2"/>
      <c r="TY11" s="2"/>
      <c r="TZ11" s="2"/>
      <c r="UA11" s="2"/>
      <c r="UB11" s="2"/>
      <c r="UC11" s="2"/>
      <c r="UD11" s="2"/>
      <c r="UE11" s="2"/>
      <c r="UF11" s="2"/>
      <c r="UG11" s="2"/>
      <c r="UH11" s="2"/>
      <c r="UI11" s="2"/>
      <c r="UJ11" s="2"/>
      <c r="UK11" s="2"/>
      <c r="UL11" s="2"/>
      <c r="UM11" s="2"/>
      <c r="UN11" s="2"/>
      <c r="UO11" s="2"/>
      <c r="UP11" s="2"/>
      <c r="UQ11" s="2"/>
      <c r="UR11" s="2"/>
      <c r="US11" s="2"/>
      <c r="UT11" s="2"/>
      <c r="UU11" s="2"/>
      <c r="UV11" s="2"/>
      <c r="UW11" s="2"/>
      <c r="UX11" s="2"/>
      <c r="UY11" s="2"/>
      <c r="UZ11" s="2"/>
      <c r="VA11" s="2"/>
      <c r="VB11" s="2"/>
      <c r="VC11" s="2"/>
      <c r="VD11" s="2"/>
      <c r="VE11" s="2"/>
      <c r="VF11" s="2"/>
      <c r="VG11" s="2"/>
      <c r="VH11" s="2"/>
      <c r="VI11" s="2"/>
      <c r="VJ11" s="2"/>
      <c r="VK11" s="2"/>
      <c r="VL11" s="2"/>
      <c r="VM11" s="2"/>
      <c r="VN11" s="2"/>
      <c r="VO11" s="2"/>
      <c r="VP11" s="2"/>
      <c r="VQ11" s="2"/>
      <c r="VR11" s="2"/>
      <c r="VS11" s="2"/>
      <c r="VT11" s="2"/>
      <c r="VU11" s="2"/>
      <c r="VV11" s="2"/>
      <c r="VW11" s="2"/>
      <c r="VX11" s="2"/>
      <c r="VY11" s="2"/>
      <c r="VZ11" s="2"/>
      <c r="WA11" s="2"/>
      <c r="WB11" s="2"/>
      <c r="WC11" s="2"/>
      <c r="WD11" s="2"/>
      <c r="WE11" s="2"/>
      <c r="WF11" s="2"/>
      <c r="WG11" s="2"/>
      <c r="WH11" s="2"/>
      <c r="WI11" s="2"/>
      <c r="WJ11" s="2"/>
      <c r="WK11" s="2"/>
      <c r="WL11" s="2"/>
      <c r="WM11" s="2"/>
      <c r="WN11" s="2"/>
      <c r="WO11" s="2"/>
      <c r="WP11" s="2"/>
      <c r="WQ11" s="2"/>
      <c r="WR11" s="2"/>
      <c r="WS11" s="2"/>
      <c r="WT11" s="2"/>
      <c r="WU11" s="2"/>
      <c r="WV11" s="2"/>
      <c r="WW11" s="2"/>
      <c r="WX11" s="2"/>
      <c r="WY11" s="2"/>
      <c r="WZ11" s="2"/>
      <c r="XA11" s="2"/>
      <c r="XB11" s="2"/>
      <c r="XC11" s="2"/>
      <c r="XD11" s="2"/>
      <c r="XE11" s="2"/>
      <c r="XF11" s="2"/>
      <c r="XG11" s="2"/>
      <c r="XH11" s="2"/>
      <c r="XI11" s="2"/>
      <c r="XJ11" s="2"/>
      <c r="XK11" s="2"/>
      <c r="XL11" s="2"/>
      <c r="XM11" s="2"/>
      <c r="XN11" s="2"/>
      <c r="XO11" s="2"/>
      <c r="XP11" s="2"/>
      <c r="XQ11" s="2"/>
      <c r="XR11" s="2"/>
      <c r="XS11" s="2"/>
      <c r="XT11" s="2"/>
      <c r="XU11" s="2"/>
      <c r="XV11" s="2"/>
      <c r="XW11" s="2"/>
      <c r="XX11" s="2"/>
      <c r="XY11" s="2"/>
      <c r="XZ11" s="2"/>
      <c r="YA11" s="2"/>
      <c r="YB11" s="2"/>
      <c r="YC11" s="2"/>
      <c r="YD11" s="2"/>
      <c r="YE11" s="2"/>
      <c r="YF11" s="2"/>
      <c r="YG11" s="2"/>
      <c r="YH11" s="2"/>
      <c r="YI11" s="2"/>
      <c r="YJ11" s="2"/>
      <c r="YK11" s="2"/>
      <c r="YL11" s="2"/>
      <c r="YM11" s="2"/>
      <c r="YN11" s="2"/>
      <c r="YO11" s="2"/>
      <c r="YP11" s="2"/>
      <c r="YQ11" s="2"/>
      <c r="YR11" s="2"/>
      <c r="YS11" s="2"/>
      <c r="YT11" s="2"/>
      <c r="YU11" s="2"/>
      <c r="YV11" s="2"/>
      <c r="YW11" s="2"/>
      <c r="YX11" s="2"/>
      <c r="YY11" s="2"/>
      <c r="YZ11" s="2"/>
      <c r="ZA11" s="2"/>
      <c r="ZB11" s="2"/>
      <c r="ZC11" s="2"/>
      <c r="ZD11" s="2"/>
      <c r="ZE11" s="2"/>
      <c r="ZF11" s="2"/>
      <c r="ZG11" s="2"/>
      <c r="ZH11" s="2"/>
      <c r="ZI11" s="2"/>
      <c r="ZJ11" s="2"/>
      <c r="ZK11" s="2"/>
      <c r="ZL11" s="2"/>
      <c r="ZM11" s="2"/>
      <c r="ZN11" s="2"/>
      <c r="ZO11" s="2"/>
      <c r="ZP11" s="2"/>
      <c r="ZQ11" s="2"/>
      <c r="ZR11" s="2"/>
      <c r="ZS11" s="2"/>
      <c r="ZT11" s="2"/>
      <c r="ZU11" s="2"/>
      <c r="ZV11" s="2"/>
      <c r="ZW11" s="2"/>
      <c r="ZX11" s="2"/>
      <c r="ZY11" s="2"/>
      <c r="ZZ11" s="2"/>
      <c r="AAA11" s="2"/>
      <c r="AAB11" s="2"/>
      <c r="AAC11" s="2"/>
      <c r="AAD11" s="2"/>
      <c r="AAE11" s="2"/>
      <c r="AAF11" s="2"/>
      <c r="AAG11" s="2"/>
      <c r="AAH11" s="2"/>
      <c r="AAI11" s="2"/>
      <c r="AAJ11" s="2"/>
      <c r="AAK11" s="2"/>
      <c r="AAL11" s="2"/>
      <c r="AAM11" s="2"/>
      <c r="AAN11" s="2"/>
      <c r="AAO11" s="2"/>
      <c r="AAP11" s="2"/>
      <c r="AAQ11" s="2"/>
      <c r="AAR11" s="2"/>
      <c r="AAS11" s="2"/>
      <c r="AAT11" s="2"/>
      <c r="AAU11" s="2"/>
      <c r="AAV11" s="2"/>
      <c r="AAW11" s="2"/>
      <c r="AAX11" s="2"/>
      <c r="AAY11" s="2"/>
      <c r="AAZ11" s="2"/>
      <c r="ABA11" s="2"/>
      <c r="ABB11" s="2"/>
      <c r="ABC11" s="2"/>
      <c r="ABD11" s="2"/>
      <c r="ABE11" s="2"/>
      <c r="ABF11" s="2"/>
      <c r="ABG11" s="2"/>
      <c r="ABH11" s="2"/>
      <c r="ABI11" s="2"/>
      <c r="ABJ11" s="2"/>
      <c r="ABK11" s="2"/>
      <c r="ABL11" s="2"/>
      <c r="ABM11" s="2"/>
      <c r="ABN11" s="2"/>
      <c r="ABO11" s="2"/>
      <c r="ABP11" s="2"/>
      <c r="ABQ11" s="2"/>
      <c r="ABR11" s="2"/>
      <c r="ABS11" s="2"/>
      <c r="ABT11" s="2"/>
      <c r="ABU11" s="2"/>
      <c r="ABV11" s="2"/>
      <c r="ABW11" s="2"/>
      <c r="ABX11" s="2"/>
      <c r="ABY11" s="2"/>
      <c r="ABZ11" s="2"/>
      <c r="ACA11" s="2"/>
      <c r="ACB11" s="2"/>
      <c r="ACC11" s="2"/>
      <c r="ACD11" s="2"/>
      <c r="ACE11" s="2"/>
      <c r="ACF11" s="2"/>
      <c r="ACG11" s="2"/>
      <c r="ACH11" s="2"/>
      <c r="ACI11" s="2"/>
      <c r="ACJ11" s="2"/>
      <c r="ACK11" s="2"/>
      <c r="ACL11" s="2"/>
      <c r="ACM11" s="2"/>
      <c r="ACN11" s="2"/>
      <c r="ACO11" s="2"/>
      <c r="ACP11" s="2"/>
      <c r="ACQ11" s="2"/>
      <c r="ACR11" s="2"/>
      <c r="ACS11" s="2"/>
      <c r="ACT11" s="2"/>
      <c r="ACU11" s="2"/>
      <c r="ACV11" s="2"/>
      <c r="ACW11" s="2"/>
      <c r="ACX11" s="2"/>
      <c r="ACY11" s="2"/>
      <c r="ACZ11" s="2"/>
      <c r="ADA11" s="2"/>
      <c r="ADB11" s="2"/>
      <c r="ADC11" s="2"/>
      <c r="ADD11" s="2"/>
      <c r="ADE11" s="2"/>
      <c r="ADF11" s="2"/>
      <c r="ADG11" s="2"/>
      <c r="ADH11" s="2"/>
      <c r="ADI11" s="2"/>
      <c r="ADJ11" s="2"/>
      <c r="ADK11" s="2"/>
      <c r="ADL11" s="2"/>
      <c r="ADM11" s="2"/>
      <c r="ADN11" s="2"/>
      <c r="ADO11" s="2"/>
      <c r="ADP11" s="2"/>
      <c r="ADQ11" s="2"/>
      <c r="ADR11" s="2"/>
      <c r="ADS11" s="2"/>
      <c r="ADT11" s="2"/>
      <c r="ADU11" s="2"/>
      <c r="ADV11" s="2"/>
      <c r="ADW11" s="2"/>
      <c r="ADX11" s="2"/>
      <c r="ADY11" s="2"/>
      <c r="ADZ11" s="2"/>
      <c r="AEA11" s="2"/>
      <c r="AEB11" s="2"/>
      <c r="AEC11" s="2"/>
      <c r="AED11" s="2"/>
      <c r="AEE11" s="2"/>
      <c r="AEF11" s="2"/>
      <c r="AEG11" s="2"/>
      <c r="AEH11" s="2"/>
      <c r="AEI11" s="2"/>
      <c r="AEJ11" s="2"/>
      <c r="AEK11" s="2"/>
      <c r="AEL11" s="2"/>
      <c r="AEM11" s="2"/>
      <c r="AEN11" s="2"/>
      <c r="AEO11" s="2"/>
      <c r="AEP11" s="2"/>
      <c r="AEQ11" s="2"/>
      <c r="AER11" s="2"/>
      <c r="AES11" s="2"/>
      <c r="AET11" s="2"/>
      <c r="AEU11" s="2"/>
      <c r="AEV11" s="2"/>
      <c r="AEW11" s="2"/>
      <c r="AEX11" s="2"/>
      <c r="AEY11" s="2"/>
      <c r="AEZ11" s="2"/>
      <c r="AFA11" s="2"/>
      <c r="AFB11" s="2"/>
      <c r="AFC11" s="2"/>
      <c r="AFD11" s="2"/>
      <c r="AFE11" s="2"/>
      <c r="AFF11" s="2"/>
      <c r="AFG11" s="2"/>
      <c r="AFH11" s="2"/>
      <c r="AFI11" s="2"/>
      <c r="AFJ11" s="2"/>
      <c r="AFK11" s="2"/>
      <c r="AFL11" s="2"/>
      <c r="AFM11" s="2"/>
      <c r="AFN11" s="2"/>
      <c r="AFO11" s="2"/>
      <c r="AFP11" s="2"/>
      <c r="AFQ11" s="2"/>
      <c r="AFR11" s="2"/>
      <c r="AFS11" s="2"/>
      <c r="AFT11" s="2"/>
      <c r="AFU11" s="2"/>
      <c r="AFV11" s="2"/>
      <c r="AFW11" s="2"/>
      <c r="AFX11" s="2"/>
      <c r="AFY11" s="2"/>
      <c r="AFZ11" s="2"/>
      <c r="AGA11" s="2"/>
      <c r="AGB11" s="2"/>
      <c r="AGC11" s="2"/>
      <c r="AGD11" s="2"/>
      <c r="AGE11" s="2"/>
      <c r="AGF11" s="2"/>
      <c r="AGG11" s="2"/>
      <c r="AGH11" s="2"/>
      <c r="AGI11" s="2"/>
      <c r="AGJ11" s="2"/>
      <c r="AGK11" s="2"/>
      <c r="AGL11" s="2"/>
      <c r="AGM11" s="2"/>
      <c r="AGN11" s="2"/>
      <c r="AGO11" s="2"/>
      <c r="AGP11" s="2"/>
      <c r="AGQ11" s="2"/>
      <c r="AGR11" s="2"/>
      <c r="AGS11" s="2"/>
      <c r="AGT11" s="2"/>
      <c r="AGU11" s="2"/>
      <c r="AGV11" s="2"/>
      <c r="AGW11" s="2"/>
      <c r="AGX11" s="2"/>
      <c r="AGY11" s="2"/>
      <c r="AGZ11" s="2"/>
      <c r="AHA11" s="2"/>
      <c r="AHB11" s="2"/>
      <c r="AHC11" s="2"/>
      <c r="AHD11" s="2"/>
      <c r="AHE11" s="2"/>
      <c r="AHF11" s="2"/>
      <c r="AHG11" s="2"/>
      <c r="AHH11" s="2"/>
      <c r="AHI11" s="2"/>
      <c r="AHJ11" s="2"/>
      <c r="AHK11" s="2"/>
      <c r="AHL11" s="2"/>
      <c r="AHM11" s="2"/>
      <c r="AHN11" s="2"/>
      <c r="AHO11" s="2"/>
      <c r="AHP11" s="2"/>
      <c r="AHQ11" s="2"/>
      <c r="AHR11" s="2"/>
      <c r="AHS11" s="2"/>
      <c r="AHT11" s="2"/>
      <c r="AHU11" s="2"/>
      <c r="AHV11" s="2"/>
      <c r="AHW11" s="2"/>
      <c r="AHX11" s="2"/>
      <c r="AHY11" s="2"/>
      <c r="AHZ11" s="2"/>
      <c r="AIA11" s="2"/>
      <c r="AIB11" s="2"/>
      <c r="AIC11" s="2"/>
      <c r="AID11" s="2"/>
      <c r="AIE11" s="2"/>
      <c r="AIF11" s="2"/>
      <c r="AIG11" s="2"/>
      <c r="AIH11" s="2"/>
      <c r="AII11" s="2"/>
      <c r="AIJ11" s="2"/>
      <c r="AIK11" s="2"/>
      <c r="AIL11" s="2"/>
      <c r="AIM11" s="2"/>
      <c r="AIN11" s="2"/>
      <c r="AIO11" s="2"/>
      <c r="AIP11" s="2"/>
      <c r="AIQ11" s="2"/>
      <c r="AIR11" s="2"/>
      <c r="AIS11" s="2"/>
      <c r="AIT11" s="2"/>
      <c r="AIU11" s="2"/>
      <c r="AIV11" s="2"/>
      <c r="AIW11" s="2"/>
      <c r="AIX11" s="2"/>
      <c r="AIY11" s="2"/>
      <c r="AIZ11" s="2"/>
      <c r="AJA11" s="2"/>
      <c r="AJB11" s="2"/>
      <c r="AJC11" s="2"/>
      <c r="AJD11" s="2"/>
      <c r="AJE11" s="2"/>
      <c r="AJF11" s="2"/>
      <c r="AJG11" s="2"/>
      <c r="AJH11" s="2"/>
      <c r="AJI11" s="2"/>
      <c r="AJJ11" s="2"/>
      <c r="AJK11" s="2"/>
      <c r="AJL11" s="2"/>
      <c r="AJM11" s="2"/>
      <c r="AJN11" s="2"/>
      <c r="AJO11" s="2"/>
      <c r="AJP11" s="2"/>
      <c r="AJQ11" s="2"/>
      <c r="AJR11" s="2"/>
      <c r="AJS11" s="2"/>
      <c r="AJT11" s="2"/>
      <c r="AJU11" s="2"/>
      <c r="AJV11" s="2"/>
      <c r="AJW11" s="2"/>
      <c r="AJX11" s="2"/>
      <c r="AJY11" s="2"/>
      <c r="AJZ11" s="2"/>
      <c r="AKA11" s="2"/>
      <c r="AKB11" s="2"/>
      <c r="AKC11" s="2"/>
      <c r="AKD11" s="2"/>
      <c r="AKE11" s="2"/>
      <c r="AKF11" s="2"/>
      <c r="AKG11" s="2"/>
      <c r="AKH11" s="2"/>
      <c r="AKI11" s="2"/>
      <c r="AKJ11" s="2"/>
      <c r="AKK11" s="2"/>
      <c r="AKL11" s="2"/>
      <c r="AKM11" s="2"/>
      <c r="AKN11" s="2"/>
      <c r="AKO11" s="2"/>
      <c r="AKP11" s="2"/>
      <c r="AKQ11" s="2"/>
      <c r="AKR11" s="2"/>
      <c r="AKS11" s="2"/>
      <c r="AKT11" s="2"/>
      <c r="AKU11" s="2"/>
      <c r="AKV11" s="2"/>
      <c r="AKW11" s="2"/>
      <c r="AKX11" s="2"/>
      <c r="AKY11" s="2"/>
      <c r="AKZ11" s="2"/>
      <c r="ALA11" s="2"/>
      <c r="ALB11" s="2"/>
      <c r="ALC11" s="2"/>
      <c r="ALD11" s="2"/>
      <c r="ALE11" s="2"/>
      <c r="ALF11" s="2"/>
      <c r="ALG11" s="2"/>
      <c r="ALH11" s="2"/>
      <c r="ALI11" s="2"/>
      <c r="ALJ11" s="2"/>
      <c r="ALK11" s="2"/>
      <c r="ALL11" s="2"/>
      <c r="ALM11" s="2"/>
      <c r="ALN11" s="2"/>
      <c r="ALO11" s="2"/>
      <c r="ALP11" s="2"/>
      <c r="ALQ11" s="2"/>
      <c r="ALR11" s="2"/>
      <c r="ALS11" s="2"/>
      <c r="ALT11" s="2"/>
      <c r="ALU11" s="2"/>
      <c r="ALV11" s="2"/>
      <c r="ALW11" s="2"/>
      <c r="ALX11" s="2"/>
      <c r="ALY11" s="2"/>
      <c r="ALZ11" s="2"/>
      <c r="AMA11" s="2"/>
      <c r="AMB11" s="2"/>
      <c r="AMC11" s="2"/>
      <c r="AMD11" s="2"/>
      <c r="AME11" s="2"/>
      <c r="AMF11" s="2"/>
      <c r="AMG11" s="2"/>
      <c r="AMH11" s="2"/>
      <c r="AMI11" s="2"/>
      <c r="AMJ11" s="2"/>
      <c r="AMK11" s="2"/>
      <c r="AML11" s="2"/>
      <c r="AMM11" s="2"/>
      <c r="AMN11" s="2"/>
      <c r="AMO11" s="2"/>
      <c r="AMP11" s="2"/>
      <c r="AMQ11" s="2"/>
      <c r="AMR11" s="2"/>
      <c r="AMS11" s="2"/>
      <c r="AMT11" s="2"/>
      <c r="AMU11" s="2"/>
      <c r="AMV11" s="2"/>
      <c r="AMW11" s="2"/>
      <c r="AMX11" s="2"/>
      <c r="AMY11" s="2"/>
      <c r="AMZ11" s="2"/>
      <c r="ANA11" s="2"/>
      <c r="ANB11" s="2"/>
      <c r="ANC11" s="2"/>
      <c r="AND11" s="2"/>
      <c r="ANE11" s="2"/>
      <c r="ANF11" s="2"/>
      <c r="ANG11" s="2"/>
      <c r="ANH11" s="2"/>
      <c r="ANI11" s="2"/>
      <c r="ANJ11" s="2"/>
      <c r="ANK11" s="2"/>
      <c r="ANL11" s="2"/>
      <c r="ANM11" s="2"/>
      <c r="ANN11" s="2"/>
      <c r="ANO11" s="2"/>
      <c r="ANP11" s="2"/>
      <c r="ANQ11" s="2"/>
      <c r="ANR11" s="2"/>
      <c r="ANS11" s="2"/>
      <c r="ANT11" s="2"/>
      <c r="ANU11" s="2"/>
      <c r="ANV11" s="2"/>
      <c r="ANW11" s="2"/>
      <c r="ANX11" s="2"/>
      <c r="ANY11" s="2"/>
      <c r="ANZ11" s="2"/>
      <c r="AOA11" s="2"/>
      <c r="AOB11" s="2"/>
      <c r="AOC11" s="2"/>
      <c r="AOD11" s="2"/>
      <c r="AOE11" s="2"/>
      <c r="AOF11" s="2"/>
      <c r="AOG11" s="2"/>
      <c r="AOH11" s="2"/>
      <c r="AOI11" s="2"/>
      <c r="AOJ11" s="2"/>
      <c r="AOK11" s="2"/>
      <c r="AOL11" s="2"/>
      <c r="AOM11" s="2"/>
      <c r="AON11" s="2"/>
      <c r="AOO11" s="2"/>
      <c r="AOP11" s="2"/>
      <c r="AOQ11" s="2"/>
      <c r="AOR11" s="2"/>
      <c r="AOS11" s="2"/>
      <c r="AOT11" s="2"/>
      <c r="AOU11" s="2"/>
      <c r="AOV11" s="2"/>
      <c r="AOW11" s="2"/>
      <c r="AOX11" s="2"/>
      <c r="AOY11" s="2"/>
      <c r="AOZ11" s="2"/>
      <c r="APA11" s="2"/>
      <c r="APB11" s="2"/>
      <c r="APC11" s="2"/>
      <c r="APD11" s="2"/>
      <c r="APE11" s="2"/>
      <c r="APF11" s="2"/>
      <c r="APG11" s="2"/>
      <c r="APH11" s="2"/>
      <c r="API11" s="2"/>
      <c r="APJ11" s="2"/>
      <c r="APK11" s="2"/>
      <c r="APL11" s="2"/>
      <c r="APM11" s="2"/>
      <c r="APN11" s="2"/>
      <c r="APO11" s="2"/>
      <c r="APP11" s="2"/>
      <c r="APQ11" s="2"/>
      <c r="APR11" s="2"/>
      <c r="APS11" s="2"/>
      <c r="APT11" s="2"/>
      <c r="APU11" s="2"/>
      <c r="APV11" s="2"/>
      <c r="APW11" s="2"/>
      <c r="APX11" s="2"/>
      <c r="APY11" s="2"/>
      <c r="APZ11" s="2"/>
      <c r="AQA11" s="2"/>
      <c r="AQB11" s="2"/>
      <c r="AQC11" s="2"/>
      <c r="AQD11" s="2"/>
      <c r="AQE11" s="2"/>
      <c r="AQF11" s="2"/>
      <c r="AQG11" s="2"/>
      <c r="AQH11" s="2"/>
      <c r="AQI11" s="2"/>
      <c r="AQJ11" s="2"/>
      <c r="AQK11" s="2"/>
      <c r="AQL11" s="2"/>
      <c r="AQM11" s="2"/>
      <c r="AQN11" s="2"/>
      <c r="AQO11" s="2"/>
      <c r="AQP11" s="2"/>
      <c r="AQQ11" s="2"/>
      <c r="AQR11" s="2"/>
      <c r="AQS11" s="2"/>
      <c r="AQT11" s="2"/>
      <c r="AQU11" s="2"/>
      <c r="AQV11" s="2"/>
      <c r="AQW11" s="2"/>
      <c r="AQX11" s="2"/>
      <c r="AQY11" s="2"/>
      <c r="AQZ11" s="2"/>
      <c r="ARA11" s="2"/>
      <c r="ARB11" s="2"/>
      <c r="ARC11" s="2"/>
      <c r="ARD11" s="2"/>
      <c r="ARE11" s="2"/>
      <c r="ARF11" s="2"/>
      <c r="ARG11" s="2"/>
      <c r="ARH11" s="2"/>
      <c r="ARI11" s="2"/>
      <c r="ARJ11" s="2"/>
      <c r="ARK11" s="2"/>
      <c r="ARL11" s="2"/>
      <c r="ARM11" s="2"/>
      <c r="ARN11" s="2"/>
      <c r="ARO11" s="2"/>
      <c r="ARP11" s="2"/>
      <c r="ARQ11" s="2"/>
      <c r="ARR11" s="2"/>
      <c r="ARS11" s="2"/>
      <c r="ART11" s="2"/>
      <c r="ARU11" s="2"/>
      <c r="ARV11" s="2"/>
      <c r="ARW11" s="2"/>
      <c r="ARX11" s="2"/>
      <c r="ARY11" s="2"/>
      <c r="ARZ11" s="2"/>
      <c r="ASA11" s="2"/>
      <c r="ASB11" s="2"/>
      <c r="ASC11" s="2"/>
      <c r="ASD11" s="2"/>
      <c r="ASE11" s="2"/>
      <c r="ASF11" s="2"/>
      <c r="ASG11" s="2"/>
      <c r="ASH11" s="2"/>
      <c r="ASI11" s="2"/>
      <c r="ASJ11" s="2"/>
      <c r="ASK11" s="2"/>
      <c r="ASL11" s="2"/>
      <c r="ASM11" s="2"/>
      <c r="ASN11" s="2"/>
      <c r="ASO11" s="2"/>
      <c r="ASP11" s="2"/>
      <c r="ASQ11" s="2"/>
      <c r="ASR11" s="2"/>
      <c r="ASS11" s="2"/>
      <c r="AST11" s="2"/>
      <c r="ASU11" s="2"/>
      <c r="ASV11" s="2"/>
      <c r="ASW11" s="2"/>
      <c r="ASX11" s="2"/>
      <c r="ASY11" s="2"/>
      <c r="ASZ11" s="2"/>
      <c r="ATA11" s="2"/>
      <c r="ATB11" s="2"/>
      <c r="ATC11" s="2"/>
      <c r="ATD11" s="2"/>
      <c r="ATE11" s="2"/>
      <c r="ATF11" s="2"/>
      <c r="ATG11" s="2"/>
      <c r="ATH11" s="2"/>
      <c r="ATI11" s="2"/>
      <c r="ATJ11" s="2"/>
      <c r="ATK11" s="2"/>
      <c r="ATL11" s="2"/>
      <c r="ATM11" s="2"/>
      <c r="ATN11" s="2"/>
      <c r="ATO11" s="2"/>
      <c r="ATP11" s="2"/>
      <c r="ATQ11" s="2"/>
      <c r="ATR11" s="2"/>
      <c r="ATS11" s="2"/>
      <c r="ATT11" s="2"/>
      <c r="ATU11" s="2"/>
      <c r="ATV11" s="2"/>
      <c r="ATW11" s="2"/>
      <c r="ATX11" s="2"/>
      <c r="ATY11" s="2"/>
      <c r="ATZ11" s="2"/>
      <c r="AUA11" s="2"/>
      <c r="AUB11" s="2"/>
      <c r="AUC11" s="2"/>
      <c r="AUD11" s="2"/>
      <c r="AUE11" s="2"/>
      <c r="AUF11" s="2"/>
      <c r="AUG11" s="2"/>
      <c r="AUH11" s="2"/>
      <c r="AUI11" s="2"/>
      <c r="AUJ11" s="2"/>
      <c r="AUK11" s="2"/>
      <c r="AUL11" s="2"/>
      <c r="AUM11" s="2"/>
      <c r="AUN11" s="2"/>
      <c r="AUO11" s="2"/>
      <c r="AUP11" s="2"/>
      <c r="AUQ11" s="2"/>
      <c r="AUR11" s="2"/>
      <c r="AUS11" s="2"/>
      <c r="AUT11" s="2"/>
      <c r="AUU11" s="2"/>
      <c r="AUV11" s="2"/>
      <c r="AUW11" s="2"/>
      <c r="AUX11" s="2"/>
      <c r="AUY11" s="2"/>
      <c r="AUZ11" s="2"/>
      <c r="AVA11" s="2"/>
      <c r="AVB11" s="2"/>
      <c r="AVC11" s="2"/>
      <c r="AVD11" s="2"/>
      <c r="AVE11" s="2"/>
      <c r="AVF11" s="2"/>
      <c r="AVG11" s="2"/>
      <c r="AVH11" s="2"/>
      <c r="AVI11" s="2"/>
      <c r="AVJ11" s="2"/>
      <c r="AVK11" s="2"/>
      <c r="AVL11" s="2"/>
      <c r="AVM11" s="2"/>
      <c r="AVN11" s="2"/>
      <c r="AVO11" s="2"/>
      <c r="AVP11" s="2"/>
      <c r="AVQ11" s="2"/>
      <c r="AVR11" s="2"/>
      <c r="AVS11" s="2"/>
      <c r="AVT11" s="2"/>
      <c r="AVU11" s="2"/>
      <c r="AVV11" s="2"/>
      <c r="AVW11" s="2"/>
      <c r="AVX11" s="2"/>
      <c r="AVY11" s="2"/>
      <c r="AVZ11" s="2"/>
      <c r="AWA11" s="2"/>
      <c r="AWB11" s="2"/>
      <c r="AWC11" s="2"/>
      <c r="AWD11" s="2"/>
      <c r="AWE11" s="2"/>
      <c r="AWF11" s="2"/>
      <c r="AWG11" s="2"/>
      <c r="AWH11" s="2"/>
      <c r="AWI11" s="2"/>
      <c r="AWJ11" s="2"/>
      <c r="AWK11" s="2"/>
      <c r="AWL11" s="2"/>
      <c r="AWM11" s="2"/>
      <c r="AWN11" s="2"/>
      <c r="AWO11" s="2"/>
      <c r="AWP11" s="2"/>
      <c r="AWQ11" s="2"/>
      <c r="AWR11" s="2"/>
      <c r="AWS11" s="2"/>
      <c r="AWT11" s="2"/>
      <c r="AWU11" s="2"/>
      <c r="AWV11" s="2"/>
      <c r="AWW11" s="2"/>
      <c r="AWX11" s="2"/>
      <c r="AWY11" s="2"/>
      <c r="AWZ11" s="2"/>
      <c r="AXA11" s="2"/>
      <c r="AXB11" s="2"/>
      <c r="AXC11" s="2"/>
      <c r="AXD11" s="2"/>
      <c r="AXE11" s="2"/>
      <c r="AXF11" s="2"/>
      <c r="AXG11" s="2"/>
      <c r="AXH11" s="2"/>
      <c r="AXI11" s="2"/>
      <c r="AXJ11" s="2"/>
      <c r="AXK11" s="2"/>
      <c r="AXL11" s="2"/>
      <c r="AXM11" s="2"/>
      <c r="AXN11" s="2"/>
      <c r="AXO11" s="2"/>
      <c r="AXP11" s="2"/>
      <c r="AXQ11" s="2"/>
      <c r="AXR11" s="2"/>
      <c r="AXS11" s="2"/>
      <c r="AXT11" s="2"/>
      <c r="AXU11" s="2"/>
      <c r="AXV11" s="2"/>
      <c r="AXW11" s="2"/>
      <c r="AXX11" s="2"/>
      <c r="AXY11" s="2"/>
      <c r="AXZ11" s="2"/>
      <c r="AYA11" s="2"/>
      <c r="AYB11" s="2"/>
      <c r="AYC11" s="2"/>
      <c r="AYD11" s="2"/>
      <c r="AYE11" s="2"/>
      <c r="AYF11" s="2"/>
      <c r="AYG11" s="2"/>
      <c r="AYH11" s="2"/>
      <c r="AYI11" s="2"/>
      <c r="AYJ11" s="2"/>
      <c r="AYK11" s="2"/>
      <c r="AYL11" s="2"/>
      <c r="AYM11" s="2"/>
      <c r="AYN11" s="2"/>
      <c r="AYO11" s="2"/>
      <c r="AYP11" s="2"/>
      <c r="AYQ11" s="2"/>
      <c r="AYR11" s="2"/>
      <c r="AYS11" s="2"/>
      <c r="AYT11" s="2"/>
      <c r="AYU11" s="2"/>
      <c r="AYV11" s="2"/>
      <c r="AYW11" s="2"/>
      <c r="AYX11" s="2"/>
      <c r="AYY11" s="2"/>
      <c r="AYZ11" s="2"/>
      <c r="AZA11" s="2"/>
      <c r="AZB11" s="2"/>
      <c r="AZC11" s="2"/>
      <c r="AZD11" s="2"/>
      <c r="AZE11" s="2"/>
      <c r="AZF11" s="2"/>
      <c r="AZG11" s="2"/>
      <c r="AZH11" s="2"/>
      <c r="AZI11" s="2"/>
      <c r="AZJ11" s="2"/>
      <c r="AZK11" s="2"/>
      <c r="AZL11" s="2"/>
      <c r="AZM11" s="2"/>
      <c r="AZN11" s="2"/>
      <c r="AZO11" s="2"/>
      <c r="AZP11" s="2"/>
      <c r="AZQ11" s="2"/>
      <c r="AZR11" s="2"/>
      <c r="AZS11" s="2"/>
      <c r="AZT11" s="2"/>
      <c r="AZU11" s="2"/>
      <c r="AZV11" s="2"/>
      <c r="AZW11" s="2"/>
      <c r="AZX11" s="2"/>
      <c r="AZY11" s="2"/>
      <c r="AZZ11" s="2"/>
      <c r="BAA11" s="2"/>
      <c r="BAB11" s="2"/>
      <c r="BAC11" s="2"/>
      <c r="BAD11" s="2"/>
      <c r="BAE11" s="2"/>
      <c r="BAF11" s="2"/>
      <c r="BAG11" s="2"/>
      <c r="BAH11" s="2"/>
      <c r="BAI11" s="2"/>
      <c r="BAJ11" s="2"/>
      <c r="BAK11" s="2"/>
      <c r="BAL11" s="2"/>
      <c r="BAM11" s="2"/>
      <c r="BAN11" s="2"/>
      <c r="BAO11" s="2"/>
      <c r="BAP11" s="2"/>
      <c r="BAQ11" s="2"/>
      <c r="BAR11" s="2"/>
      <c r="BAS11" s="2"/>
      <c r="BAT11" s="2"/>
      <c r="BAU11" s="2"/>
      <c r="BAV11" s="2"/>
      <c r="BAW11" s="2"/>
      <c r="BAX11" s="2"/>
      <c r="BAY11" s="2"/>
      <c r="BAZ11" s="2"/>
      <c r="BBA11" s="2"/>
      <c r="BBB11" s="2"/>
      <c r="BBC11" s="2"/>
      <c r="BBD11" s="2"/>
      <c r="BBE11" s="2"/>
      <c r="BBF11" s="2"/>
      <c r="BBG11" s="2"/>
      <c r="BBH11" s="2"/>
      <c r="BBI11" s="2"/>
      <c r="BBJ11" s="2"/>
      <c r="BBK11" s="2"/>
      <c r="BBL11" s="2"/>
      <c r="BBM11" s="2"/>
      <c r="BBN11" s="2"/>
      <c r="BBO11" s="2"/>
      <c r="BBP11" s="2"/>
      <c r="BBQ11" s="2"/>
      <c r="BBR11" s="2"/>
      <c r="BBS11" s="2"/>
      <c r="BBT11" s="2"/>
      <c r="BBU11" s="2"/>
      <c r="BBV11" s="2"/>
      <c r="BBW11" s="2"/>
      <c r="BBX11" s="2"/>
      <c r="BBY11" s="2"/>
      <c r="BBZ11" s="2"/>
      <c r="BCA11" s="2"/>
      <c r="BCB11" s="2"/>
      <c r="BCC11" s="2"/>
      <c r="BCD11" s="2"/>
      <c r="BCE11" s="2"/>
      <c r="BCF11" s="2"/>
      <c r="BCG11" s="2"/>
      <c r="BCH11" s="2"/>
      <c r="BCI11" s="2"/>
      <c r="BCJ11" s="2"/>
      <c r="BCK11" s="2"/>
      <c r="BCL11" s="2"/>
      <c r="BCM11" s="2"/>
      <c r="BCN11" s="2"/>
      <c r="BCO11" s="2"/>
      <c r="BCP11" s="2"/>
      <c r="BCQ11" s="2"/>
      <c r="BCR11" s="2"/>
      <c r="BCS11" s="2"/>
      <c r="BCT11" s="2"/>
      <c r="BCU11" s="2"/>
      <c r="BCV11" s="2"/>
      <c r="BCW11" s="2"/>
      <c r="BCX11" s="2"/>
      <c r="BCY11" s="2"/>
      <c r="BCZ11" s="2"/>
      <c r="BDA11" s="2"/>
      <c r="BDB11" s="2"/>
      <c r="BDC11" s="2"/>
      <c r="BDD11" s="2"/>
      <c r="BDE11" s="2"/>
      <c r="BDF11" s="2"/>
      <c r="BDG11" s="2"/>
      <c r="BDH11" s="2"/>
      <c r="BDI11" s="2"/>
      <c r="BDJ11" s="2"/>
      <c r="BDK11" s="2"/>
      <c r="BDL11" s="2"/>
      <c r="BDM11" s="2"/>
      <c r="BDN11" s="2"/>
      <c r="BDO11" s="2"/>
      <c r="BDP11" s="2"/>
      <c r="BDQ11" s="2"/>
      <c r="BDR11" s="2"/>
      <c r="BDS11" s="2"/>
      <c r="BDT11" s="2"/>
      <c r="BDU11" s="2"/>
      <c r="BDV11" s="2"/>
      <c r="BDW11" s="2"/>
      <c r="BDX11" s="2"/>
      <c r="BDY11" s="2"/>
      <c r="BDZ11" s="2"/>
      <c r="BEA11" s="2"/>
      <c r="BEB11" s="2"/>
      <c r="BEC11" s="2"/>
      <c r="BED11" s="2"/>
      <c r="BEE11" s="2"/>
      <c r="BEF11" s="2"/>
      <c r="BEG11" s="2"/>
      <c r="BEH11" s="2"/>
      <c r="BEI11" s="2"/>
      <c r="BEJ11" s="2"/>
      <c r="BEK11" s="2"/>
      <c r="BEL11" s="2"/>
      <c r="BEM11" s="2"/>
      <c r="BEN11" s="2"/>
      <c r="BEO11" s="2"/>
      <c r="BEP11" s="2"/>
      <c r="BEQ11" s="2"/>
      <c r="BER11" s="2"/>
      <c r="BES11" s="2"/>
      <c r="BET11" s="2"/>
      <c r="BEU11" s="2"/>
      <c r="BEV11" s="2"/>
      <c r="BEW11" s="2"/>
      <c r="BEX11" s="2"/>
      <c r="BEY11" s="2"/>
      <c r="BEZ11" s="2"/>
      <c r="BFA11" s="2"/>
      <c r="BFB11" s="2"/>
      <c r="BFC11" s="2"/>
      <c r="BFD11" s="2"/>
      <c r="BFE11" s="2"/>
      <c r="BFF11" s="2"/>
      <c r="BFG11" s="2"/>
      <c r="BFH11" s="2"/>
      <c r="BFI11" s="2"/>
      <c r="BFJ11" s="2"/>
      <c r="BFK11" s="2"/>
      <c r="BFL11" s="2"/>
      <c r="BFM11" s="2"/>
      <c r="BFN11" s="2"/>
      <c r="BFO11" s="2"/>
      <c r="BFP11" s="2"/>
      <c r="BFQ11" s="2"/>
      <c r="BFR11" s="2"/>
      <c r="BFS11" s="2"/>
      <c r="BFT11" s="2"/>
      <c r="BFU11" s="2"/>
      <c r="BFV11" s="2"/>
      <c r="BFW11" s="2"/>
      <c r="BFX11" s="2"/>
      <c r="BFY11" s="2"/>
      <c r="BFZ11" s="2"/>
      <c r="BGA11" s="2"/>
      <c r="BGB11" s="2"/>
      <c r="BGC11" s="2"/>
      <c r="BGD11" s="2"/>
      <c r="BGE11" s="2"/>
      <c r="BGF11" s="2"/>
      <c r="BGG11" s="2"/>
      <c r="BGH11" s="2"/>
      <c r="BGI11" s="2"/>
      <c r="BGJ11" s="2"/>
      <c r="BGK11" s="2"/>
      <c r="BGL11" s="2"/>
      <c r="BGM11" s="2"/>
      <c r="BGN11" s="2"/>
      <c r="BGO11" s="2"/>
      <c r="BGP11" s="2"/>
      <c r="BGQ11" s="2"/>
      <c r="BGR11" s="2"/>
      <c r="BGS11" s="2"/>
      <c r="BGT11" s="2"/>
      <c r="BGU11" s="2"/>
    </row>
    <row r="12" spans="1:1555" s="42" customFormat="1" ht="14" customHeight="1" x14ac:dyDescent="0.35">
      <c r="A12" s="90"/>
      <c r="B12" s="91"/>
      <c r="C12" s="90"/>
      <c r="D12" s="90"/>
      <c r="E12" s="90"/>
      <c r="F12" s="90"/>
      <c r="G12" s="90"/>
      <c r="H12" s="90"/>
      <c r="I12" s="1"/>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c r="EG12" s="2"/>
      <c r="EH12" s="2"/>
      <c r="EI12" s="2"/>
      <c r="EJ12" s="2"/>
      <c r="EK12" s="2"/>
      <c r="EL12" s="2"/>
      <c r="EM12" s="2"/>
      <c r="EN12" s="2"/>
      <c r="EO12" s="2"/>
      <c r="EP12" s="2"/>
      <c r="EQ12" s="2"/>
      <c r="ER12" s="2"/>
      <c r="ES12" s="2"/>
      <c r="ET12" s="2"/>
      <c r="EU12" s="2"/>
      <c r="EV12" s="2"/>
      <c r="EW12" s="2"/>
      <c r="EX12" s="2"/>
      <c r="EY12" s="2"/>
      <c r="EZ12" s="2"/>
      <c r="FA12" s="2"/>
      <c r="FB12" s="2"/>
      <c r="FC12" s="2"/>
      <c r="FD12" s="2"/>
      <c r="FE12" s="2"/>
      <c r="FF12" s="2"/>
      <c r="FG12" s="2"/>
      <c r="FH12" s="2"/>
      <c r="FI12" s="2"/>
      <c r="FJ12" s="2"/>
      <c r="FK12" s="2"/>
      <c r="FL12" s="2"/>
      <c r="FM12" s="2"/>
      <c r="FN12" s="2"/>
      <c r="FO12" s="2"/>
      <c r="FP12" s="2"/>
      <c r="FQ12" s="2"/>
      <c r="FR12" s="2"/>
      <c r="FS12" s="2"/>
      <c r="FT12" s="2"/>
      <c r="FU12" s="2"/>
      <c r="FV12" s="2"/>
      <c r="FW12" s="2"/>
      <c r="FX12" s="2"/>
      <c r="FY12" s="2"/>
      <c r="FZ12" s="2"/>
      <c r="GA12" s="2"/>
      <c r="GB12" s="2"/>
      <c r="GC12" s="2"/>
      <c r="GD12" s="2"/>
      <c r="GE12" s="2"/>
      <c r="GF12" s="2"/>
      <c r="GG12" s="2"/>
      <c r="GH12" s="2"/>
      <c r="GI12" s="2"/>
      <c r="GJ12" s="2"/>
      <c r="GK12" s="2"/>
      <c r="GL12" s="2"/>
      <c r="GM12" s="2"/>
      <c r="GN12" s="2"/>
      <c r="GO12" s="2"/>
      <c r="GP12" s="2"/>
      <c r="GQ12" s="2"/>
      <c r="GR12" s="2"/>
      <c r="GS12" s="2"/>
      <c r="GT12" s="2"/>
      <c r="GU12" s="2"/>
      <c r="GV12" s="2"/>
      <c r="GW12" s="2"/>
      <c r="GX12" s="2"/>
      <c r="GY12" s="2"/>
      <c r="GZ12" s="2"/>
      <c r="HA12" s="2"/>
      <c r="HB12" s="2"/>
      <c r="HC12" s="2"/>
      <c r="HD12" s="2"/>
      <c r="HE12" s="2"/>
      <c r="HF12" s="2"/>
      <c r="HG12" s="2"/>
      <c r="HH12" s="2"/>
      <c r="HI12" s="2"/>
      <c r="HJ12" s="2"/>
      <c r="HK12" s="2"/>
      <c r="HL12" s="2"/>
      <c r="HM12" s="2"/>
      <c r="HN12" s="2"/>
      <c r="HO12" s="2"/>
      <c r="HP12" s="2"/>
      <c r="HQ12" s="2"/>
      <c r="HR12" s="2"/>
      <c r="HS12" s="2"/>
      <c r="HT12" s="2"/>
      <c r="HU12" s="2"/>
      <c r="HV12" s="2"/>
      <c r="HW12" s="2"/>
      <c r="HX12" s="2"/>
      <c r="HY12" s="2"/>
      <c r="HZ12" s="2"/>
      <c r="IA12" s="2"/>
      <c r="IB12" s="2"/>
      <c r="IC12" s="2"/>
      <c r="ID12" s="2"/>
      <c r="IE12" s="2"/>
      <c r="IF12" s="2"/>
      <c r="IG12" s="2"/>
      <c r="IH12" s="2"/>
      <c r="II12" s="2"/>
      <c r="IJ12" s="2"/>
      <c r="IK12" s="2"/>
      <c r="IL12" s="2"/>
      <c r="IM12" s="2"/>
      <c r="IN12" s="2"/>
      <c r="IO12" s="2"/>
      <c r="IP12" s="2"/>
      <c r="IQ12" s="2"/>
      <c r="IR12" s="2"/>
      <c r="IS12" s="2"/>
      <c r="IT12" s="2"/>
      <c r="IU12" s="2"/>
      <c r="IV12" s="2"/>
      <c r="IW12" s="2"/>
      <c r="IX12" s="2"/>
      <c r="IY12" s="2"/>
      <c r="IZ12" s="2"/>
      <c r="JA12" s="2"/>
      <c r="JB12" s="2"/>
      <c r="JC12" s="2"/>
      <c r="JD12" s="2"/>
      <c r="JE12" s="2"/>
      <c r="JF12" s="2"/>
      <c r="JG12" s="2"/>
      <c r="JH12" s="2"/>
      <c r="JI12" s="2"/>
      <c r="JJ12" s="2"/>
      <c r="JK12" s="2"/>
      <c r="JL12" s="2"/>
      <c r="JM12" s="2"/>
      <c r="JN12" s="2"/>
      <c r="JO12" s="2"/>
      <c r="JP12" s="2"/>
      <c r="JQ12" s="2"/>
      <c r="JR12" s="2"/>
      <c r="JS12" s="2"/>
      <c r="JT12" s="2"/>
      <c r="JU12" s="2"/>
      <c r="JV12" s="2"/>
      <c r="JW12" s="2"/>
      <c r="JX12" s="2"/>
      <c r="JY12" s="2"/>
      <c r="JZ12" s="2"/>
      <c r="KA12" s="2"/>
      <c r="KB12" s="2"/>
      <c r="KC12" s="2"/>
      <c r="KD12" s="2"/>
      <c r="KE12" s="2"/>
      <c r="KF12" s="2"/>
      <c r="KG12" s="2"/>
      <c r="KH12" s="2"/>
      <c r="KI12" s="2"/>
      <c r="KJ12" s="2"/>
      <c r="KK12" s="2"/>
      <c r="KL12" s="2"/>
      <c r="KM12" s="2"/>
      <c r="KN12" s="2"/>
      <c r="KO12" s="2"/>
      <c r="KP12" s="2"/>
      <c r="KQ12" s="2"/>
      <c r="KR12" s="2"/>
      <c r="KS12" s="2"/>
      <c r="KT12" s="2"/>
      <c r="KU12" s="2"/>
      <c r="KV12" s="2"/>
      <c r="KW12" s="2"/>
      <c r="KX12" s="2"/>
      <c r="KY12" s="2"/>
      <c r="KZ12" s="2"/>
      <c r="LA12" s="2"/>
      <c r="LB12" s="2"/>
      <c r="LC12" s="2"/>
      <c r="LD12" s="2"/>
      <c r="LE12" s="2"/>
      <c r="LF12" s="2"/>
      <c r="LG12" s="2"/>
      <c r="LH12" s="2"/>
      <c r="LI12" s="2"/>
      <c r="LJ12" s="2"/>
      <c r="LK12" s="2"/>
      <c r="LL12" s="2"/>
      <c r="LM12" s="2"/>
      <c r="LN12" s="2"/>
      <c r="LO12" s="2"/>
      <c r="LP12" s="2"/>
      <c r="LQ12" s="2"/>
      <c r="LR12" s="2"/>
      <c r="LS12" s="2"/>
      <c r="LT12" s="2"/>
      <c r="LU12" s="2"/>
      <c r="LV12" s="2"/>
      <c r="LW12" s="2"/>
      <c r="LX12" s="2"/>
      <c r="LY12" s="2"/>
      <c r="LZ12" s="2"/>
      <c r="MA12" s="2"/>
      <c r="MB12" s="2"/>
      <c r="MC12" s="2"/>
      <c r="MD12" s="2"/>
      <c r="ME12" s="2"/>
      <c r="MF12" s="2"/>
      <c r="MG12" s="2"/>
      <c r="MH12" s="2"/>
      <c r="MI12" s="2"/>
      <c r="MJ12" s="2"/>
      <c r="MK12" s="2"/>
      <c r="ML12" s="2"/>
      <c r="MM12" s="2"/>
      <c r="MN12" s="2"/>
      <c r="MO12" s="2"/>
      <c r="MP12" s="2"/>
      <c r="MQ12" s="2"/>
      <c r="MR12" s="2"/>
      <c r="MS12" s="2"/>
      <c r="MT12" s="2"/>
      <c r="MU12" s="2"/>
      <c r="MV12" s="2"/>
      <c r="MW12" s="2"/>
      <c r="MX12" s="2"/>
      <c r="MY12" s="2"/>
      <c r="MZ12" s="2"/>
      <c r="NA12" s="2"/>
      <c r="NB12" s="2"/>
      <c r="NC12" s="2"/>
      <c r="ND12" s="2"/>
      <c r="NE12" s="2"/>
      <c r="NF12" s="2"/>
      <c r="NG12" s="2"/>
      <c r="NH12" s="2"/>
      <c r="NI12" s="2"/>
      <c r="NJ12" s="2"/>
      <c r="NK12" s="2"/>
      <c r="NL12" s="2"/>
      <c r="NM12" s="2"/>
      <c r="NN12" s="2"/>
      <c r="NO12" s="2"/>
      <c r="NP12" s="2"/>
      <c r="NQ12" s="2"/>
      <c r="NR12" s="2"/>
      <c r="NS12" s="2"/>
      <c r="NT12" s="2"/>
      <c r="NU12" s="2"/>
      <c r="NV12" s="2"/>
      <c r="NW12" s="2"/>
      <c r="NX12" s="2"/>
      <c r="NY12" s="2"/>
      <c r="NZ12" s="2"/>
      <c r="OA12" s="2"/>
      <c r="OB12" s="2"/>
      <c r="OC12" s="2"/>
      <c r="OD12" s="2"/>
      <c r="OE12" s="2"/>
      <c r="OF12" s="2"/>
      <c r="OG12" s="2"/>
      <c r="OH12" s="2"/>
      <c r="OI12" s="2"/>
      <c r="OJ12" s="2"/>
      <c r="OK12" s="2"/>
      <c r="OL12" s="2"/>
      <c r="OM12" s="2"/>
      <c r="ON12" s="2"/>
      <c r="OO12" s="2"/>
      <c r="OP12" s="2"/>
      <c r="OQ12" s="2"/>
      <c r="OR12" s="2"/>
      <c r="OS12" s="2"/>
      <c r="OT12" s="2"/>
      <c r="OU12" s="2"/>
      <c r="OV12" s="2"/>
      <c r="OW12" s="2"/>
      <c r="OX12" s="2"/>
      <c r="OY12" s="2"/>
      <c r="OZ12" s="2"/>
      <c r="PA12" s="2"/>
      <c r="PB12" s="2"/>
      <c r="PC12" s="2"/>
      <c r="PD12" s="2"/>
      <c r="PE12" s="2"/>
      <c r="PF12" s="2"/>
      <c r="PG12" s="2"/>
      <c r="PH12" s="2"/>
      <c r="PI12" s="2"/>
      <c r="PJ12" s="2"/>
      <c r="PK12" s="2"/>
      <c r="PL12" s="2"/>
      <c r="PM12" s="2"/>
      <c r="PN12" s="2"/>
      <c r="PO12" s="2"/>
      <c r="PP12" s="2"/>
      <c r="PQ12" s="2"/>
      <c r="PR12" s="2"/>
      <c r="PS12" s="2"/>
      <c r="PT12" s="2"/>
      <c r="PU12" s="2"/>
      <c r="PV12" s="2"/>
      <c r="PW12" s="2"/>
      <c r="PX12" s="2"/>
      <c r="PY12" s="2"/>
      <c r="PZ12" s="2"/>
      <c r="QA12" s="2"/>
      <c r="QB12" s="2"/>
      <c r="QC12" s="2"/>
      <c r="QD12" s="2"/>
      <c r="QE12" s="2"/>
      <c r="QF12" s="2"/>
      <c r="QG12" s="2"/>
      <c r="QH12" s="2"/>
      <c r="QI12" s="2"/>
      <c r="QJ12" s="2"/>
      <c r="QK12" s="2"/>
      <c r="QL12" s="2"/>
      <c r="QM12" s="2"/>
      <c r="QN12" s="2"/>
      <c r="QO12" s="2"/>
      <c r="QP12" s="2"/>
      <c r="QQ12" s="2"/>
      <c r="QR12" s="2"/>
      <c r="QS12" s="2"/>
      <c r="QT12" s="2"/>
      <c r="QU12" s="2"/>
      <c r="QV12" s="2"/>
      <c r="QW12" s="2"/>
      <c r="QX12" s="2"/>
      <c r="QY12" s="2"/>
      <c r="QZ12" s="2"/>
      <c r="RA12" s="2"/>
      <c r="RB12" s="2"/>
      <c r="RC12" s="2"/>
      <c r="RD12" s="2"/>
      <c r="RE12" s="2"/>
      <c r="RF12" s="2"/>
      <c r="RG12" s="2"/>
      <c r="RH12" s="2"/>
      <c r="RI12" s="2"/>
      <c r="RJ12" s="2"/>
      <c r="RK12" s="2"/>
      <c r="RL12" s="2"/>
      <c r="RM12" s="2"/>
      <c r="RN12" s="2"/>
      <c r="RO12" s="2"/>
      <c r="RP12" s="2"/>
      <c r="RQ12" s="2"/>
      <c r="RR12" s="2"/>
      <c r="RS12" s="2"/>
      <c r="RT12" s="2"/>
      <c r="RU12" s="2"/>
      <c r="RV12" s="2"/>
      <c r="RW12" s="2"/>
      <c r="RX12" s="2"/>
      <c r="RY12" s="2"/>
      <c r="RZ12" s="2"/>
      <c r="SA12" s="2"/>
      <c r="SB12" s="2"/>
      <c r="SC12" s="2"/>
      <c r="SD12" s="2"/>
      <c r="SE12" s="2"/>
      <c r="SF12" s="2"/>
      <c r="SG12" s="2"/>
      <c r="SH12" s="2"/>
      <c r="SI12" s="2"/>
      <c r="SJ12" s="2"/>
      <c r="SK12" s="2"/>
      <c r="SL12" s="2"/>
      <c r="SM12" s="2"/>
      <c r="SN12" s="2"/>
      <c r="SO12" s="2"/>
      <c r="SP12" s="2"/>
      <c r="SQ12" s="2"/>
      <c r="SR12" s="2"/>
      <c r="SS12" s="2"/>
      <c r="ST12" s="2"/>
      <c r="SU12" s="2"/>
      <c r="SV12" s="2"/>
      <c r="SW12" s="2"/>
      <c r="SX12" s="2"/>
      <c r="SY12" s="2"/>
      <c r="SZ12" s="2"/>
      <c r="TA12" s="2"/>
      <c r="TB12" s="2"/>
      <c r="TC12" s="2"/>
      <c r="TD12" s="2"/>
      <c r="TE12" s="2"/>
      <c r="TF12" s="2"/>
      <c r="TG12" s="2"/>
      <c r="TH12" s="2"/>
      <c r="TI12" s="2"/>
      <c r="TJ12" s="2"/>
      <c r="TK12" s="2"/>
      <c r="TL12" s="2"/>
      <c r="TM12" s="2"/>
      <c r="TN12" s="2"/>
      <c r="TO12" s="2"/>
      <c r="TP12" s="2"/>
      <c r="TQ12" s="2"/>
      <c r="TR12" s="2"/>
      <c r="TS12" s="2"/>
      <c r="TT12" s="2"/>
      <c r="TU12" s="2"/>
      <c r="TV12" s="2"/>
      <c r="TW12" s="2"/>
      <c r="TX12" s="2"/>
      <c r="TY12" s="2"/>
      <c r="TZ12" s="2"/>
      <c r="UA12" s="2"/>
      <c r="UB12" s="2"/>
      <c r="UC12" s="2"/>
      <c r="UD12" s="2"/>
      <c r="UE12" s="2"/>
      <c r="UF12" s="2"/>
      <c r="UG12" s="2"/>
      <c r="UH12" s="2"/>
      <c r="UI12" s="2"/>
      <c r="UJ12" s="2"/>
      <c r="UK12" s="2"/>
      <c r="UL12" s="2"/>
      <c r="UM12" s="2"/>
      <c r="UN12" s="2"/>
      <c r="UO12" s="2"/>
      <c r="UP12" s="2"/>
      <c r="UQ12" s="2"/>
      <c r="UR12" s="2"/>
      <c r="US12" s="2"/>
      <c r="UT12" s="2"/>
      <c r="UU12" s="2"/>
      <c r="UV12" s="2"/>
      <c r="UW12" s="2"/>
      <c r="UX12" s="2"/>
      <c r="UY12" s="2"/>
      <c r="UZ12" s="2"/>
      <c r="VA12" s="2"/>
      <c r="VB12" s="2"/>
      <c r="VC12" s="2"/>
      <c r="VD12" s="2"/>
      <c r="VE12" s="2"/>
      <c r="VF12" s="2"/>
      <c r="VG12" s="2"/>
      <c r="VH12" s="2"/>
      <c r="VI12" s="2"/>
      <c r="VJ12" s="2"/>
      <c r="VK12" s="2"/>
      <c r="VL12" s="2"/>
      <c r="VM12" s="2"/>
      <c r="VN12" s="2"/>
      <c r="VO12" s="2"/>
      <c r="VP12" s="2"/>
      <c r="VQ12" s="2"/>
      <c r="VR12" s="2"/>
      <c r="VS12" s="2"/>
      <c r="VT12" s="2"/>
      <c r="VU12" s="2"/>
      <c r="VV12" s="2"/>
      <c r="VW12" s="2"/>
      <c r="VX12" s="2"/>
      <c r="VY12" s="2"/>
      <c r="VZ12" s="2"/>
      <c r="WA12" s="2"/>
      <c r="WB12" s="2"/>
      <c r="WC12" s="2"/>
      <c r="WD12" s="2"/>
      <c r="WE12" s="2"/>
      <c r="WF12" s="2"/>
      <c r="WG12" s="2"/>
      <c r="WH12" s="2"/>
      <c r="WI12" s="2"/>
      <c r="WJ12" s="2"/>
      <c r="WK12" s="2"/>
      <c r="WL12" s="2"/>
      <c r="WM12" s="2"/>
      <c r="WN12" s="2"/>
      <c r="WO12" s="2"/>
      <c r="WP12" s="2"/>
      <c r="WQ12" s="2"/>
      <c r="WR12" s="2"/>
      <c r="WS12" s="2"/>
      <c r="WT12" s="2"/>
      <c r="WU12" s="2"/>
      <c r="WV12" s="2"/>
      <c r="WW12" s="2"/>
      <c r="WX12" s="2"/>
      <c r="WY12" s="2"/>
      <c r="WZ12" s="2"/>
      <c r="XA12" s="2"/>
      <c r="XB12" s="2"/>
      <c r="XC12" s="2"/>
      <c r="XD12" s="2"/>
      <c r="XE12" s="2"/>
      <c r="XF12" s="2"/>
      <c r="XG12" s="2"/>
      <c r="XH12" s="2"/>
      <c r="XI12" s="2"/>
      <c r="XJ12" s="2"/>
      <c r="XK12" s="2"/>
      <c r="XL12" s="2"/>
      <c r="XM12" s="2"/>
      <c r="XN12" s="2"/>
      <c r="XO12" s="2"/>
      <c r="XP12" s="2"/>
      <c r="XQ12" s="2"/>
      <c r="XR12" s="2"/>
      <c r="XS12" s="2"/>
      <c r="XT12" s="2"/>
      <c r="XU12" s="2"/>
      <c r="XV12" s="2"/>
      <c r="XW12" s="2"/>
      <c r="XX12" s="2"/>
      <c r="XY12" s="2"/>
      <c r="XZ12" s="2"/>
      <c r="YA12" s="2"/>
      <c r="YB12" s="2"/>
      <c r="YC12" s="2"/>
      <c r="YD12" s="2"/>
      <c r="YE12" s="2"/>
      <c r="YF12" s="2"/>
      <c r="YG12" s="2"/>
      <c r="YH12" s="2"/>
      <c r="YI12" s="2"/>
      <c r="YJ12" s="2"/>
      <c r="YK12" s="2"/>
      <c r="YL12" s="2"/>
      <c r="YM12" s="2"/>
      <c r="YN12" s="2"/>
      <c r="YO12" s="2"/>
      <c r="YP12" s="2"/>
      <c r="YQ12" s="2"/>
      <c r="YR12" s="2"/>
      <c r="YS12" s="2"/>
      <c r="YT12" s="2"/>
      <c r="YU12" s="2"/>
      <c r="YV12" s="2"/>
      <c r="YW12" s="2"/>
      <c r="YX12" s="2"/>
      <c r="YY12" s="2"/>
      <c r="YZ12" s="2"/>
      <c r="ZA12" s="2"/>
      <c r="ZB12" s="2"/>
      <c r="ZC12" s="2"/>
      <c r="ZD12" s="2"/>
      <c r="ZE12" s="2"/>
      <c r="ZF12" s="2"/>
      <c r="ZG12" s="2"/>
      <c r="ZH12" s="2"/>
      <c r="ZI12" s="2"/>
      <c r="ZJ12" s="2"/>
      <c r="ZK12" s="2"/>
      <c r="ZL12" s="2"/>
      <c r="ZM12" s="2"/>
      <c r="ZN12" s="2"/>
      <c r="ZO12" s="2"/>
      <c r="ZP12" s="2"/>
      <c r="ZQ12" s="2"/>
      <c r="ZR12" s="2"/>
      <c r="ZS12" s="2"/>
      <c r="ZT12" s="2"/>
      <c r="ZU12" s="2"/>
      <c r="ZV12" s="2"/>
      <c r="ZW12" s="2"/>
      <c r="ZX12" s="2"/>
      <c r="ZY12" s="2"/>
      <c r="ZZ12" s="2"/>
      <c r="AAA12" s="2"/>
      <c r="AAB12" s="2"/>
      <c r="AAC12" s="2"/>
      <c r="AAD12" s="2"/>
      <c r="AAE12" s="2"/>
      <c r="AAF12" s="2"/>
      <c r="AAG12" s="2"/>
      <c r="AAH12" s="2"/>
      <c r="AAI12" s="2"/>
      <c r="AAJ12" s="2"/>
      <c r="AAK12" s="2"/>
      <c r="AAL12" s="2"/>
      <c r="AAM12" s="2"/>
      <c r="AAN12" s="2"/>
      <c r="AAO12" s="2"/>
      <c r="AAP12" s="2"/>
      <c r="AAQ12" s="2"/>
      <c r="AAR12" s="2"/>
      <c r="AAS12" s="2"/>
      <c r="AAT12" s="2"/>
      <c r="AAU12" s="2"/>
      <c r="AAV12" s="2"/>
      <c r="AAW12" s="2"/>
      <c r="AAX12" s="2"/>
      <c r="AAY12" s="2"/>
      <c r="AAZ12" s="2"/>
      <c r="ABA12" s="2"/>
      <c r="ABB12" s="2"/>
      <c r="ABC12" s="2"/>
      <c r="ABD12" s="2"/>
      <c r="ABE12" s="2"/>
      <c r="ABF12" s="2"/>
      <c r="ABG12" s="2"/>
      <c r="ABH12" s="2"/>
      <c r="ABI12" s="2"/>
      <c r="ABJ12" s="2"/>
      <c r="ABK12" s="2"/>
      <c r="ABL12" s="2"/>
      <c r="ABM12" s="2"/>
      <c r="ABN12" s="2"/>
      <c r="ABO12" s="2"/>
      <c r="ABP12" s="2"/>
      <c r="ABQ12" s="2"/>
      <c r="ABR12" s="2"/>
      <c r="ABS12" s="2"/>
      <c r="ABT12" s="2"/>
      <c r="ABU12" s="2"/>
      <c r="ABV12" s="2"/>
      <c r="ABW12" s="2"/>
      <c r="ABX12" s="2"/>
      <c r="ABY12" s="2"/>
      <c r="ABZ12" s="2"/>
      <c r="ACA12" s="2"/>
      <c r="ACB12" s="2"/>
      <c r="ACC12" s="2"/>
      <c r="ACD12" s="2"/>
      <c r="ACE12" s="2"/>
      <c r="ACF12" s="2"/>
      <c r="ACG12" s="2"/>
      <c r="ACH12" s="2"/>
      <c r="ACI12" s="2"/>
      <c r="ACJ12" s="2"/>
      <c r="ACK12" s="2"/>
      <c r="ACL12" s="2"/>
      <c r="ACM12" s="2"/>
      <c r="ACN12" s="2"/>
      <c r="ACO12" s="2"/>
      <c r="ACP12" s="2"/>
      <c r="ACQ12" s="2"/>
      <c r="ACR12" s="2"/>
      <c r="ACS12" s="2"/>
      <c r="ACT12" s="2"/>
      <c r="ACU12" s="2"/>
      <c r="ACV12" s="2"/>
      <c r="ACW12" s="2"/>
      <c r="ACX12" s="2"/>
      <c r="ACY12" s="2"/>
      <c r="ACZ12" s="2"/>
      <c r="ADA12" s="2"/>
      <c r="ADB12" s="2"/>
      <c r="ADC12" s="2"/>
      <c r="ADD12" s="2"/>
      <c r="ADE12" s="2"/>
      <c r="ADF12" s="2"/>
      <c r="ADG12" s="2"/>
      <c r="ADH12" s="2"/>
      <c r="ADI12" s="2"/>
      <c r="ADJ12" s="2"/>
      <c r="ADK12" s="2"/>
      <c r="ADL12" s="2"/>
      <c r="ADM12" s="2"/>
      <c r="ADN12" s="2"/>
      <c r="ADO12" s="2"/>
      <c r="ADP12" s="2"/>
      <c r="ADQ12" s="2"/>
      <c r="ADR12" s="2"/>
      <c r="ADS12" s="2"/>
      <c r="ADT12" s="2"/>
      <c r="ADU12" s="2"/>
      <c r="ADV12" s="2"/>
      <c r="ADW12" s="2"/>
      <c r="ADX12" s="2"/>
      <c r="ADY12" s="2"/>
      <c r="ADZ12" s="2"/>
      <c r="AEA12" s="2"/>
      <c r="AEB12" s="2"/>
      <c r="AEC12" s="2"/>
      <c r="AED12" s="2"/>
      <c r="AEE12" s="2"/>
      <c r="AEF12" s="2"/>
      <c r="AEG12" s="2"/>
      <c r="AEH12" s="2"/>
      <c r="AEI12" s="2"/>
      <c r="AEJ12" s="2"/>
      <c r="AEK12" s="2"/>
      <c r="AEL12" s="2"/>
      <c r="AEM12" s="2"/>
      <c r="AEN12" s="2"/>
      <c r="AEO12" s="2"/>
      <c r="AEP12" s="2"/>
      <c r="AEQ12" s="2"/>
      <c r="AER12" s="2"/>
      <c r="AES12" s="2"/>
      <c r="AET12" s="2"/>
      <c r="AEU12" s="2"/>
      <c r="AEV12" s="2"/>
      <c r="AEW12" s="2"/>
      <c r="AEX12" s="2"/>
      <c r="AEY12" s="2"/>
      <c r="AEZ12" s="2"/>
      <c r="AFA12" s="2"/>
      <c r="AFB12" s="2"/>
      <c r="AFC12" s="2"/>
      <c r="AFD12" s="2"/>
      <c r="AFE12" s="2"/>
      <c r="AFF12" s="2"/>
      <c r="AFG12" s="2"/>
      <c r="AFH12" s="2"/>
      <c r="AFI12" s="2"/>
      <c r="AFJ12" s="2"/>
      <c r="AFK12" s="2"/>
      <c r="AFL12" s="2"/>
      <c r="AFM12" s="2"/>
      <c r="AFN12" s="2"/>
      <c r="AFO12" s="2"/>
      <c r="AFP12" s="2"/>
      <c r="AFQ12" s="2"/>
      <c r="AFR12" s="2"/>
      <c r="AFS12" s="2"/>
      <c r="AFT12" s="2"/>
      <c r="AFU12" s="2"/>
      <c r="AFV12" s="2"/>
      <c r="AFW12" s="2"/>
      <c r="AFX12" s="2"/>
      <c r="AFY12" s="2"/>
      <c r="AFZ12" s="2"/>
      <c r="AGA12" s="2"/>
      <c r="AGB12" s="2"/>
      <c r="AGC12" s="2"/>
      <c r="AGD12" s="2"/>
      <c r="AGE12" s="2"/>
      <c r="AGF12" s="2"/>
      <c r="AGG12" s="2"/>
      <c r="AGH12" s="2"/>
      <c r="AGI12" s="2"/>
      <c r="AGJ12" s="2"/>
      <c r="AGK12" s="2"/>
      <c r="AGL12" s="2"/>
      <c r="AGM12" s="2"/>
      <c r="AGN12" s="2"/>
      <c r="AGO12" s="2"/>
      <c r="AGP12" s="2"/>
      <c r="AGQ12" s="2"/>
      <c r="AGR12" s="2"/>
      <c r="AGS12" s="2"/>
      <c r="AGT12" s="2"/>
      <c r="AGU12" s="2"/>
      <c r="AGV12" s="2"/>
      <c r="AGW12" s="2"/>
      <c r="AGX12" s="2"/>
      <c r="AGY12" s="2"/>
      <c r="AGZ12" s="2"/>
      <c r="AHA12" s="2"/>
      <c r="AHB12" s="2"/>
      <c r="AHC12" s="2"/>
      <c r="AHD12" s="2"/>
      <c r="AHE12" s="2"/>
      <c r="AHF12" s="2"/>
      <c r="AHG12" s="2"/>
      <c r="AHH12" s="2"/>
      <c r="AHI12" s="2"/>
      <c r="AHJ12" s="2"/>
      <c r="AHK12" s="2"/>
      <c r="AHL12" s="2"/>
      <c r="AHM12" s="2"/>
      <c r="AHN12" s="2"/>
      <c r="AHO12" s="2"/>
      <c r="AHP12" s="2"/>
      <c r="AHQ12" s="2"/>
      <c r="AHR12" s="2"/>
      <c r="AHS12" s="2"/>
      <c r="AHT12" s="2"/>
      <c r="AHU12" s="2"/>
      <c r="AHV12" s="2"/>
      <c r="AHW12" s="2"/>
      <c r="AHX12" s="2"/>
      <c r="AHY12" s="2"/>
      <c r="AHZ12" s="2"/>
      <c r="AIA12" s="2"/>
      <c r="AIB12" s="2"/>
      <c r="AIC12" s="2"/>
      <c r="AID12" s="2"/>
      <c r="AIE12" s="2"/>
      <c r="AIF12" s="2"/>
      <c r="AIG12" s="2"/>
      <c r="AIH12" s="2"/>
      <c r="AII12" s="2"/>
      <c r="AIJ12" s="2"/>
      <c r="AIK12" s="2"/>
      <c r="AIL12" s="2"/>
      <c r="AIM12" s="2"/>
      <c r="AIN12" s="2"/>
      <c r="AIO12" s="2"/>
      <c r="AIP12" s="2"/>
      <c r="AIQ12" s="2"/>
      <c r="AIR12" s="2"/>
      <c r="AIS12" s="2"/>
      <c r="AIT12" s="2"/>
      <c r="AIU12" s="2"/>
      <c r="AIV12" s="2"/>
      <c r="AIW12" s="2"/>
      <c r="AIX12" s="2"/>
      <c r="AIY12" s="2"/>
      <c r="AIZ12" s="2"/>
      <c r="AJA12" s="2"/>
      <c r="AJB12" s="2"/>
      <c r="AJC12" s="2"/>
      <c r="AJD12" s="2"/>
      <c r="AJE12" s="2"/>
      <c r="AJF12" s="2"/>
      <c r="AJG12" s="2"/>
      <c r="AJH12" s="2"/>
      <c r="AJI12" s="2"/>
      <c r="AJJ12" s="2"/>
      <c r="AJK12" s="2"/>
      <c r="AJL12" s="2"/>
      <c r="AJM12" s="2"/>
      <c r="AJN12" s="2"/>
      <c r="AJO12" s="2"/>
      <c r="AJP12" s="2"/>
      <c r="AJQ12" s="2"/>
      <c r="AJR12" s="2"/>
      <c r="AJS12" s="2"/>
      <c r="AJT12" s="2"/>
      <c r="AJU12" s="2"/>
      <c r="AJV12" s="2"/>
      <c r="AJW12" s="2"/>
      <c r="AJX12" s="2"/>
      <c r="AJY12" s="2"/>
      <c r="AJZ12" s="2"/>
      <c r="AKA12" s="2"/>
      <c r="AKB12" s="2"/>
      <c r="AKC12" s="2"/>
      <c r="AKD12" s="2"/>
      <c r="AKE12" s="2"/>
      <c r="AKF12" s="2"/>
      <c r="AKG12" s="2"/>
      <c r="AKH12" s="2"/>
      <c r="AKI12" s="2"/>
      <c r="AKJ12" s="2"/>
      <c r="AKK12" s="2"/>
      <c r="AKL12" s="2"/>
      <c r="AKM12" s="2"/>
      <c r="AKN12" s="2"/>
      <c r="AKO12" s="2"/>
      <c r="AKP12" s="2"/>
      <c r="AKQ12" s="2"/>
      <c r="AKR12" s="2"/>
      <c r="AKS12" s="2"/>
      <c r="AKT12" s="2"/>
      <c r="AKU12" s="2"/>
      <c r="AKV12" s="2"/>
      <c r="AKW12" s="2"/>
      <c r="AKX12" s="2"/>
      <c r="AKY12" s="2"/>
      <c r="AKZ12" s="2"/>
      <c r="ALA12" s="2"/>
      <c r="ALB12" s="2"/>
      <c r="ALC12" s="2"/>
      <c r="ALD12" s="2"/>
      <c r="ALE12" s="2"/>
      <c r="ALF12" s="2"/>
      <c r="ALG12" s="2"/>
      <c r="ALH12" s="2"/>
      <c r="ALI12" s="2"/>
      <c r="ALJ12" s="2"/>
      <c r="ALK12" s="2"/>
      <c r="ALL12" s="2"/>
      <c r="ALM12" s="2"/>
      <c r="ALN12" s="2"/>
      <c r="ALO12" s="2"/>
      <c r="ALP12" s="2"/>
      <c r="ALQ12" s="2"/>
      <c r="ALR12" s="2"/>
      <c r="ALS12" s="2"/>
      <c r="ALT12" s="2"/>
      <c r="ALU12" s="2"/>
      <c r="ALV12" s="2"/>
      <c r="ALW12" s="2"/>
      <c r="ALX12" s="2"/>
      <c r="ALY12" s="2"/>
      <c r="ALZ12" s="2"/>
      <c r="AMA12" s="2"/>
      <c r="AMB12" s="2"/>
      <c r="AMC12" s="2"/>
      <c r="AMD12" s="2"/>
      <c r="AME12" s="2"/>
      <c r="AMF12" s="2"/>
      <c r="AMG12" s="2"/>
      <c r="AMH12" s="2"/>
      <c r="AMI12" s="2"/>
      <c r="AMJ12" s="2"/>
      <c r="AMK12" s="2"/>
      <c r="AML12" s="2"/>
      <c r="AMM12" s="2"/>
      <c r="AMN12" s="2"/>
      <c r="AMO12" s="2"/>
      <c r="AMP12" s="2"/>
      <c r="AMQ12" s="2"/>
      <c r="AMR12" s="2"/>
      <c r="AMS12" s="2"/>
      <c r="AMT12" s="2"/>
      <c r="AMU12" s="2"/>
      <c r="AMV12" s="2"/>
      <c r="AMW12" s="2"/>
      <c r="AMX12" s="2"/>
      <c r="AMY12" s="2"/>
      <c r="AMZ12" s="2"/>
      <c r="ANA12" s="2"/>
      <c r="ANB12" s="2"/>
      <c r="ANC12" s="2"/>
      <c r="AND12" s="2"/>
      <c r="ANE12" s="2"/>
      <c r="ANF12" s="2"/>
      <c r="ANG12" s="2"/>
      <c r="ANH12" s="2"/>
      <c r="ANI12" s="2"/>
      <c r="ANJ12" s="2"/>
      <c r="ANK12" s="2"/>
      <c r="ANL12" s="2"/>
      <c r="ANM12" s="2"/>
      <c r="ANN12" s="2"/>
      <c r="ANO12" s="2"/>
      <c r="ANP12" s="2"/>
      <c r="ANQ12" s="2"/>
      <c r="ANR12" s="2"/>
      <c r="ANS12" s="2"/>
      <c r="ANT12" s="2"/>
      <c r="ANU12" s="2"/>
      <c r="ANV12" s="2"/>
      <c r="ANW12" s="2"/>
      <c r="ANX12" s="2"/>
      <c r="ANY12" s="2"/>
      <c r="ANZ12" s="2"/>
      <c r="AOA12" s="2"/>
      <c r="AOB12" s="2"/>
      <c r="AOC12" s="2"/>
      <c r="AOD12" s="2"/>
      <c r="AOE12" s="2"/>
      <c r="AOF12" s="2"/>
      <c r="AOG12" s="2"/>
      <c r="AOH12" s="2"/>
      <c r="AOI12" s="2"/>
      <c r="AOJ12" s="2"/>
      <c r="AOK12" s="2"/>
      <c r="AOL12" s="2"/>
      <c r="AOM12" s="2"/>
      <c r="AON12" s="2"/>
      <c r="AOO12" s="2"/>
      <c r="AOP12" s="2"/>
      <c r="AOQ12" s="2"/>
      <c r="AOR12" s="2"/>
      <c r="AOS12" s="2"/>
      <c r="AOT12" s="2"/>
      <c r="AOU12" s="2"/>
      <c r="AOV12" s="2"/>
      <c r="AOW12" s="2"/>
      <c r="AOX12" s="2"/>
      <c r="AOY12" s="2"/>
      <c r="AOZ12" s="2"/>
      <c r="APA12" s="2"/>
      <c r="APB12" s="2"/>
      <c r="APC12" s="2"/>
      <c r="APD12" s="2"/>
      <c r="APE12" s="2"/>
      <c r="APF12" s="2"/>
      <c r="APG12" s="2"/>
      <c r="APH12" s="2"/>
      <c r="API12" s="2"/>
      <c r="APJ12" s="2"/>
      <c r="APK12" s="2"/>
      <c r="APL12" s="2"/>
      <c r="APM12" s="2"/>
      <c r="APN12" s="2"/>
      <c r="APO12" s="2"/>
      <c r="APP12" s="2"/>
      <c r="APQ12" s="2"/>
      <c r="APR12" s="2"/>
      <c r="APS12" s="2"/>
      <c r="APT12" s="2"/>
      <c r="APU12" s="2"/>
      <c r="APV12" s="2"/>
      <c r="APW12" s="2"/>
      <c r="APX12" s="2"/>
      <c r="APY12" s="2"/>
      <c r="APZ12" s="2"/>
      <c r="AQA12" s="2"/>
      <c r="AQB12" s="2"/>
      <c r="AQC12" s="2"/>
      <c r="AQD12" s="2"/>
      <c r="AQE12" s="2"/>
      <c r="AQF12" s="2"/>
      <c r="AQG12" s="2"/>
      <c r="AQH12" s="2"/>
      <c r="AQI12" s="2"/>
      <c r="AQJ12" s="2"/>
      <c r="AQK12" s="2"/>
      <c r="AQL12" s="2"/>
      <c r="AQM12" s="2"/>
      <c r="AQN12" s="2"/>
      <c r="AQO12" s="2"/>
      <c r="AQP12" s="2"/>
      <c r="AQQ12" s="2"/>
      <c r="AQR12" s="2"/>
      <c r="AQS12" s="2"/>
      <c r="AQT12" s="2"/>
      <c r="AQU12" s="2"/>
      <c r="AQV12" s="2"/>
      <c r="AQW12" s="2"/>
      <c r="AQX12" s="2"/>
      <c r="AQY12" s="2"/>
      <c r="AQZ12" s="2"/>
      <c r="ARA12" s="2"/>
      <c r="ARB12" s="2"/>
      <c r="ARC12" s="2"/>
      <c r="ARD12" s="2"/>
      <c r="ARE12" s="2"/>
      <c r="ARF12" s="2"/>
      <c r="ARG12" s="2"/>
      <c r="ARH12" s="2"/>
      <c r="ARI12" s="2"/>
      <c r="ARJ12" s="2"/>
      <c r="ARK12" s="2"/>
      <c r="ARL12" s="2"/>
      <c r="ARM12" s="2"/>
      <c r="ARN12" s="2"/>
      <c r="ARO12" s="2"/>
      <c r="ARP12" s="2"/>
      <c r="ARQ12" s="2"/>
      <c r="ARR12" s="2"/>
      <c r="ARS12" s="2"/>
      <c r="ART12" s="2"/>
      <c r="ARU12" s="2"/>
      <c r="ARV12" s="2"/>
      <c r="ARW12" s="2"/>
      <c r="ARX12" s="2"/>
      <c r="ARY12" s="2"/>
      <c r="ARZ12" s="2"/>
      <c r="ASA12" s="2"/>
      <c r="ASB12" s="2"/>
      <c r="ASC12" s="2"/>
      <c r="ASD12" s="2"/>
      <c r="ASE12" s="2"/>
      <c r="ASF12" s="2"/>
      <c r="ASG12" s="2"/>
      <c r="ASH12" s="2"/>
      <c r="ASI12" s="2"/>
      <c r="ASJ12" s="2"/>
      <c r="ASK12" s="2"/>
      <c r="ASL12" s="2"/>
      <c r="ASM12" s="2"/>
      <c r="ASN12" s="2"/>
      <c r="ASO12" s="2"/>
      <c r="ASP12" s="2"/>
      <c r="ASQ12" s="2"/>
      <c r="ASR12" s="2"/>
      <c r="ASS12" s="2"/>
      <c r="AST12" s="2"/>
      <c r="ASU12" s="2"/>
      <c r="ASV12" s="2"/>
      <c r="ASW12" s="2"/>
      <c r="ASX12" s="2"/>
      <c r="ASY12" s="2"/>
      <c r="ASZ12" s="2"/>
      <c r="ATA12" s="2"/>
      <c r="ATB12" s="2"/>
      <c r="ATC12" s="2"/>
      <c r="ATD12" s="2"/>
      <c r="ATE12" s="2"/>
      <c r="ATF12" s="2"/>
      <c r="ATG12" s="2"/>
      <c r="ATH12" s="2"/>
      <c r="ATI12" s="2"/>
      <c r="ATJ12" s="2"/>
      <c r="ATK12" s="2"/>
      <c r="ATL12" s="2"/>
      <c r="ATM12" s="2"/>
      <c r="ATN12" s="2"/>
      <c r="ATO12" s="2"/>
      <c r="ATP12" s="2"/>
      <c r="ATQ12" s="2"/>
      <c r="ATR12" s="2"/>
      <c r="ATS12" s="2"/>
      <c r="ATT12" s="2"/>
      <c r="ATU12" s="2"/>
      <c r="ATV12" s="2"/>
      <c r="ATW12" s="2"/>
      <c r="ATX12" s="2"/>
      <c r="ATY12" s="2"/>
      <c r="ATZ12" s="2"/>
      <c r="AUA12" s="2"/>
      <c r="AUB12" s="2"/>
      <c r="AUC12" s="2"/>
      <c r="AUD12" s="2"/>
      <c r="AUE12" s="2"/>
      <c r="AUF12" s="2"/>
      <c r="AUG12" s="2"/>
      <c r="AUH12" s="2"/>
      <c r="AUI12" s="2"/>
      <c r="AUJ12" s="2"/>
      <c r="AUK12" s="2"/>
      <c r="AUL12" s="2"/>
      <c r="AUM12" s="2"/>
      <c r="AUN12" s="2"/>
      <c r="AUO12" s="2"/>
      <c r="AUP12" s="2"/>
      <c r="AUQ12" s="2"/>
      <c r="AUR12" s="2"/>
      <c r="AUS12" s="2"/>
      <c r="AUT12" s="2"/>
      <c r="AUU12" s="2"/>
      <c r="AUV12" s="2"/>
      <c r="AUW12" s="2"/>
      <c r="AUX12" s="2"/>
      <c r="AUY12" s="2"/>
      <c r="AUZ12" s="2"/>
      <c r="AVA12" s="2"/>
      <c r="AVB12" s="2"/>
      <c r="AVC12" s="2"/>
      <c r="AVD12" s="2"/>
      <c r="AVE12" s="2"/>
      <c r="AVF12" s="2"/>
      <c r="AVG12" s="2"/>
      <c r="AVH12" s="2"/>
      <c r="AVI12" s="2"/>
      <c r="AVJ12" s="2"/>
      <c r="AVK12" s="2"/>
      <c r="AVL12" s="2"/>
      <c r="AVM12" s="2"/>
      <c r="AVN12" s="2"/>
      <c r="AVO12" s="2"/>
      <c r="AVP12" s="2"/>
      <c r="AVQ12" s="2"/>
      <c r="AVR12" s="2"/>
      <c r="AVS12" s="2"/>
      <c r="AVT12" s="2"/>
      <c r="AVU12" s="2"/>
      <c r="AVV12" s="2"/>
      <c r="AVW12" s="2"/>
      <c r="AVX12" s="2"/>
      <c r="AVY12" s="2"/>
      <c r="AVZ12" s="2"/>
      <c r="AWA12" s="2"/>
      <c r="AWB12" s="2"/>
      <c r="AWC12" s="2"/>
      <c r="AWD12" s="2"/>
      <c r="AWE12" s="2"/>
      <c r="AWF12" s="2"/>
      <c r="AWG12" s="2"/>
      <c r="AWH12" s="2"/>
      <c r="AWI12" s="2"/>
      <c r="AWJ12" s="2"/>
      <c r="AWK12" s="2"/>
      <c r="AWL12" s="2"/>
      <c r="AWM12" s="2"/>
      <c r="AWN12" s="2"/>
      <c r="AWO12" s="2"/>
      <c r="AWP12" s="2"/>
      <c r="AWQ12" s="2"/>
      <c r="AWR12" s="2"/>
      <c r="AWS12" s="2"/>
      <c r="AWT12" s="2"/>
      <c r="AWU12" s="2"/>
      <c r="AWV12" s="2"/>
      <c r="AWW12" s="2"/>
      <c r="AWX12" s="2"/>
      <c r="AWY12" s="2"/>
      <c r="AWZ12" s="2"/>
      <c r="AXA12" s="2"/>
      <c r="AXB12" s="2"/>
      <c r="AXC12" s="2"/>
      <c r="AXD12" s="2"/>
      <c r="AXE12" s="2"/>
      <c r="AXF12" s="2"/>
      <c r="AXG12" s="2"/>
      <c r="AXH12" s="2"/>
      <c r="AXI12" s="2"/>
      <c r="AXJ12" s="2"/>
      <c r="AXK12" s="2"/>
      <c r="AXL12" s="2"/>
      <c r="AXM12" s="2"/>
      <c r="AXN12" s="2"/>
      <c r="AXO12" s="2"/>
      <c r="AXP12" s="2"/>
      <c r="AXQ12" s="2"/>
      <c r="AXR12" s="2"/>
      <c r="AXS12" s="2"/>
      <c r="AXT12" s="2"/>
      <c r="AXU12" s="2"/>
      <c r="AXV12" s="2"/>
      <c r="AXW12" s="2"/>
      <c r="AXX12" s="2"/>
      <c r="AXY12" s="2"/>
      <c r="AXZ12" s="2"/>
      <c r="AYA12" s="2"/>
      <c r="AYB12" s="2"/>
      <c r="AYC12" s="2"/>
      <c r="AYD12" s="2"/>
      <c r="AYE12" s="2"/>
      <c r="AYF12" s="2"/>
      <c r="AYG12" s="2"/>
      <c r="AYH12" s="2"/>
      <c r="AYI12" s="2"/>
      <c r="AYJ12" s="2"/>
      <c r="AYK12" s="2"/>
      <c r="AYL12" s="2"/>
      <c r="AYM12" s="2"/>
      <c r="AYN12" s="2"/>
      <c r="AYO12" s="2"/>
      <c r="AYP12" s="2"/>
      <c r="AYQ12" s="2"/>
      <c r="AYR12" s="2"/>
      <c r="AYS12" s="2"/>
      <c r="AYT12" s="2"/>
      <c r="AYU12" s="2"/>
      <c r="AYV12" s="2"/>
      <c r="AYW12" s="2"/>
      <c r="AYX12" s="2"/>
      <c r="AYY12" s="2"/>
      <c r="AYZ12" s="2"/>
      <c r="AZA12" s="2"/>
      <c r="AZB12" s="2"/>
      <c r="AZC12" s="2"/>
      <c r="AZD12" s="2"/>
      <c r="AZE12" s="2"/>
      <c r="AZF12" s="2"/>
      <c r="AZG12" s="2"/>
      <c r="AZH12" s="2"/>
      <c r="AZI12" s="2"/>
      <c r="AZJ12" s="2"/>
      <c r="AZK12" s="2"/>
      <c r="AZL12" s="2"/>
      <c r="AZM12" s="2"/>
      <c r="AZN12" s="2"/>
      <c r="AZO12" s="2"/>
      <c r="AZP12" s="2"/>
      <c r="AZQ12" s="2"/>
      <c r="AZR12" s="2"/>
      <c r="AZS12" s="2"/>
      <c r="AZT12" s="2"/>
      <c r="AZU12" s="2"/>
      <c r="AZV12" s="2"/>
      <c r="AZW12" s="2"/>
      <c r="AZX12" s="2"/>
      <c r="AZY12" s="2"/>
      <c r="AZZ12" s="2"/>
      <c r="BAA12" s="2"/>
      <c r="BAB12" s="2"/>
      <c r="BAC12" s="2"/>
      <c r="BAD12" s="2"/>
      <c r="BAE12" s="2"/>
      <c r="BAF12" s="2"/>
      <c r="BAG12" s="2"/>
      <c r="BAH12" s="2"/>
      <c r="BAI12" s="2"/>
      <c r="BAJ12" s="2"/>
      <c r="BAK12" s="2"/>
      <c r="BAL12" s="2"/>
      <c r="BAM12" s="2"/>
      <c r="BAN12" s="2"/>
      <c r="BAO12" s="2"/>
      <c r="BAP12" s="2"/>
      <c r="BAQ12" s="2"/>
      <c r="BAR12" s="2"/>
      <c r="BAS12" s="2"/>
      <c r="BAT12" s="2"/>
      <c r="BAU12" s="2"/>
      <c r="BAV12" s="2"/>
      <c r="BAW12" s="2"/>
      <c r="BAX12" s="2"/>
      <c r="BAY12" s="2"/>
      <c r="BAZ12" s="2"/>
      <c r="BBA12" s="2"/>
      <c r="BBB12" s="2"/>
      <c r="BBC12" s="2"/>
      <c r="BBD12" s="2"/>
      <c r="BBE12" s="2"/>
      <c r="BBF12" s="2"/>
      <c r="BBG12" s="2"/>
      <c r="BBH12" s="2"/>
      <c r="BBI12" s="2"/>
      <c r="BBJ12" s="2"/>
      <c r="BBK12" s="2"/>
      <c r="BBL12" s="2"/>
      <c r="BBM12" s="2"/>
      <c r="BBN12" s="2"/>
      <c r="BBO12" s="2"/>
      <c r="BBP12" s="2"/>
      <c r="BBQ12" s="2"/>
      <c r="BBR12" s="2"/>
      <c r="BBS12" s="2"/>
      <c r="BBT12" s="2"/>
      <c r="BBU12" s="2"/>
      <c r="BBV12" s="2"/>
      <c r="BBW12" s="2"/>
      <c r="BBX12" s="2"/>
      <c r="BBY12" s="2"/>
      <c r="BBZ12" s="2"/>
      <c r="BCA12" s="2"/>
      <c r="BCB12" s="2"/>
      <c r="BCC12" s="2"/>
      <c r="BCD12" s="2"/>
      <c r="BCE12" s="2"/>
      <c r="BCF12" s="2"/>
      <c r="BCG12" s="2"/>
      <c r="BCH12" s="2"/>
      <c r="BCI12" s="2"/>
      <c r="BCJ12" s="2"/>
      <c r="BCK12" s="2"/>
      <c r="BCL12" s="2"/>
      <c r="BCM12" s="2"/>
      <c r="BCN12" s="2"/>
      <c r="BCO12" s="2"/>
      <c r="BCP12" s="2"/>
      <c r="BCQ12" s="2"/>
      <c r="BCR12" s="2"/>
      <c r="BCS12" s="2"/>
      <c r="BCT12" s="2"/>
      <c r="BCU12" s="2"/>
      <c r="BCV12" s="2"/>
      <c r="BCW12" s="2"/>
      <c r="BCX12" s="2"/>
      <c r="BCY12" s="2"/>
      <c r="BCZ12" s="2"/>
      <c r="BDA12" s="2"/>
      <c r="BDB12" s="2"/>
      <c r="BDC12" s="2"/>
      <c r="BDD12" s="2"/>
      <c r="BDE12" s="2"/>
      <c r="BDF12" s="2"/>
      <c r="BDG12" s="2"/>
      <c r="BDH12" s="2"/>
      <c r="BDI12" s="2"/>
      <c r="BDJ12" s="2"/>
      <c r="BDK12" s="2"/>
      <c r="BDL12" s="2"/>
      <c r="BDM12" s="2"/>
      <c r="BDN12" s="2"/>
      <c r="BDO12" s="2"/>
      <c r="BDP12" s="2"/>
      <c r="BDQ12" s="2"/>
      <c r="BDR12" s="2"/>
      <c r="BDS12" s="2"/>
      <c r="BDT12" s="2"/>
      <c r="BDU12" s="2"/>
      <c r="BDV12" s="2"/>
      <c r="BDW12" s="2"/>
      <c r="BDX12" s="2"/>
      <c r="BDY12" s="2"/>
      <c r="BDZ12" s="2"/>
      <c r="BEA12" s="2"/>
      <c r="BEB12" s="2"/>
      <c r="BEC12" s="2"/>
      <c r="BED12" s="2"/>
      <c r="BEE12" s="2"/>
      <c r="BEF12" s="2"/>
      <c r="BEG12" s="2"/>
      <c r="BEH12" s="2"/>
      <c r="BEI12" s="2"/>
      <c r="BEJ12" s="2"/>
      <c r="BEK12" s="2"/>
      <c r="BEL12" s="2"/>
      <c r="BEM12" s="2"/>
      <c r="BEN12" s="2"/>
      <c r="BEO12" s="2"/>
      <c r="BEP12" s="2"/>
      <c r="BEQ12" s="2"/>
      <c r="BER12" s="2"/>
      <c r="BES12" s="2"/>
      <c r="BET12" s="2"/>
      <c r="BEU12" s="2"/>
      <c r="BEV12" s="2"/>
      <c r="BEW12" s="2"/>
      <c r="BEX12" s="2"/>
      <c r="BEY12" s="2"/>
      <c r="BEZ12" s="2"/>
      <c r="BFA12" s="2"/>
      <c r="BFB12" s="2"/>
      <c r="BFC12" s="2"/>
      <c r="BFD12" s="2"/>
      <c r="BFE12" s="2"/>
      <c r="BFF12" s="2"/>
      <c r="BFG12" s="2"/>
      <c r="BFH12" s="2"/>
      <c r="BFI12" s="2"/>
      <c r="BFJ12" s="2"/>
      <c r="BFK12" s="2"/>
      <c r="BFL12" s="2"/>
      <c r="BFM12" s="2"/>
      <c r="BFN12" s="2"/>
      <c r="BFO12" s="2"/>
      <c r="BFP12" s="2"/>
      <c r="BFQ12" s="2"/>
      <c r="BFR12" s="2"/>
      <c r="BFS12" s="2"/>
      <c r="BFT12" s="2"/>
      <c r="BFU12" s="2"/>
      <c r="BFV12" s="2"/>
      <c r="BFW12" s="2"/>
      <c r="BFX12" s="2"/>
      <c r="BFY12" s="2"/>
      <c r="BFZ12" s="2"/>
      <c r="BGA12" s="2"/>
      <c r="BGB12" s="2"/>
      <c r="BGC12" s="2"/>
      <c r="BGD12" s="2"/>
      <c r="BGE12" s="2"/>
      <c r="BGF12" s="2"/>
      <c r="BGG12" s="2"/>
      <c r="BGH12" s="2"/>
      <c r="BGI12" s="2"/>
      <c r="BGJ12" s="2"/>
      <c r="BGK12" s="2"/>
      <c r="BGL12" s="2"/>
      <c r="BGM12" s="2"/>
      <c r="BGN12" s="2"/>
      <c r="BGO12" s="2"/>
      <c r="BGP12" s="2"/>
      <c r="BGQ12" s="2"/>
      <c r="BGR12" s="2"/>
      <c r="BGS12" s="2"/>
      <c r="BGT12" s="2"/>
      <c r="BGU12" s="2"/>
    </row>
    <row r="13" spans="1:1555" s="2" customFormat="1" x14ac:dyDescent="0.35">
      <c r="I13" s="1"/>
    </row>
    <row r="14" spans="1:1555" s="2" customFormat="1" ht="20" x14ac:dyDescent="0.4">
      <c r="B14" s="44" t="s">
        <v>279</v>
      </c>
      <c r="I14" s="1"/>
    </row>
    <row r="15" spans="1:1555" s="2" customFormat="1" ht="25" customHeight="1" x14ac:dyDescent="0.35">
      <c r="B15" s="25" t="s">
        <v>129</v>
      </c>
      <c r="C15" s="486" t="s">
        <v>257</v>
      </c>
      <c r="D15" s="486"/>
      <c r="E15" s="486"/>
      <c r="F15" s="106"/>
      <c r="G15" s="106"/>
      <c r="I15" s="1"/>
    </row>
    <row r="16" spans="1:1555" s="2" customFormat="1" ht="25" customHeight="1" x14ac:dyDescent="0.35">
      <c r="B16" s="25" t="s">
        <v>129</v>
      </c>
      <c r="C16" s="485" t="s">
        <v>107</v>
      </c>
      <c r="D16" s="485"/>
      <c r="E16" s="485"/>
      <c r="F16" s="4"/>
      <c r="G16" s="4"/>
      <c r="I16" s="1"/>
    </row>
    <row r="17" spans="2:9" s="2" customFormat="1" ht="41" customHeight="1" x14ac:dyDescent="0.35">
      <c r="B17" s="25" t="s">
        <v>129</v>
      </c>
      <c r="C17" s="486" t="s">
        <v>108</v>
      </c>
      <c r="D17" s="486"/>
      <c r="E17" s="486"/>
      <c r="F17" s="4"/>
      <c r="G17" s="4"/>
      <c r="I17" s="1"/>
    </row>
    <row r="18" spans="2:9" s="2" customFormat="1" ht="38" customHeight="1" x14ac:dyDescent="0.35">
      <c r="B18" s="25"/>
      <c r="C18" s="106"/>
      <c r="D18" s="106"/>
      <c r="E18" s="106"/>
      <c r="F18" s="106"/>
      <c r="G18" s="106"/>
      <c r="I18" s="1"/>
    </row>
    <row r="19" spans="2:9" s="2" customFormat="1" ht="20" x14ac:dyDescent="0.4">
      <c r="B19" s="45" t="s">
        <v>277</v>
      </c>
      <c r="C19" s="43"/>
      <c r="I19" s="1"/>
    </row>
    <row r="20" spans="2:9" s="2" customFormat="1" ht="24" customHeight="1" x14ac:dyDescent="0.35">
      <c r="B20" s="25" t="s">
        <v>129</v>
      </c>
      <c r="C20" s="61" t="s">
        <v>134</v>
      </c>
      <c r="I20" s="1"/>
    </row>
    <row r="21" spans="2:9" s="2" customFormat="1" ht="24" customHeight="1" x14ac:dyDescent="0.35">
      <c r="B21" s="25" t="s">
        <v>129</v>
      </c>
      <c r="C21" s="6" t="s">
        <v>135</v>
      </c>
      <c r="I21" s="1"/>
    </row>
    <row r="22" spans="2:9" s="2" customFormat="1" ht="24" customHeight="1" x14ac:dyDescent="0.35">
      <c r="B22" s="25" t="s">
        <v>129</v>
      </c>
      <c r="C22" s="6" t="s">
        <v>136</v>
      </c>
      <c r="I22" s="1"/>
    </row>
    <row r="23" spans="2:9" s="2" customFormat="1" ht="24" customHeight="1" x14ac:dyDescent="0.35">
      <c r="B23" s="25" t="s">
        <v>129</v>
      </c>
      <c r="C23" s="6" t="s">
        <v>284</v>
      </c>
      <c r="I23" s="1"/>
    </row>
    <row r="24" spans="2:9" s="2" customFormat="1" ht="31" customHeight="1" thickBot="1" x14ac:dyDescent="0.4">
      <c r="D24" s="105"/>
      <c r="I24" s="1"/>
    </row>
    <row r="25" spans="2:9" s="2" customFormat="1" ht="31" customHeight="1" thickBot="1" x14ac:dyDescent="0.4">
      <c r="B25" s="38" t="s">
        <v>294</v>
      </c>
      <c r="C25" s="39"/>
      <c r="D25" s="298" t="s">
        <v>96</v>
      </c>
      <c r="I25" s="1"/>
    </row>
    <row r="26" spans="2:9" s="2" customFormat="1" ht="12" customHeight="1" x14ac:dyDescent="0.35">
      <c r="I26" s="1"/>
    </row>
    <row r="27" spans="2:9" s="3" customFormat="1" ht="43" customHeight="1" x14ac:dyDescent="0.35">
      <c r="B27" s="46" t="s">
        <v>230</v>
      </c>
      <c r="C27" s="47"/>
      <c r="D27" s="47"/>
      <c r="E27" s="47"/>
      <c r="F27" s="48"/>
      <c r="G27" s="48"/>
      <c r="I27" s="1"/>
    </row>
    <row r="28" spans="2:9" s="2" customFormat="1" ht="16" thickBot="1" x14ac:dyDescent="0.4">
      <c r="B28" s="1"/>
      <c r="I28" s="1"/>
    </row>
    <row r="29" spans="2:9" s="2" customFormat="1" ht="48" customHeight="1" thickBot="1" x14ac:dyDescent="0.4">
      <c r="B29" s="52" t="s">
        <v>106</v>
      </c>
      <c r="C29" s="49" t="s">
        <v>109</v>
      </c>
      <c r="D29" s="50"/>
      <c r="E29" s="50"/>
      <c r="F29" s="50"/>
      <c r="G29" s="51"/>
      <c r="I29" s="1"/>
    </row>
    <row r="30" spans="2:9" s="2" customFormat="1" x14ac:dyDescent="0.35">
      <c r="B30" s="31"/>
      <c r="G30" s="28"/>
      <c r="I30" s="1"/>
    </row>
    <row r="31" spans="2:9" s="2" customFormat="1" ht="74" customHeight="1" x14ac:dyDescent="0.35">
      <c r="B31" s="31"/>
      <c r="C31" s="32" t="s">
        <v>157</v>
      </c>
      <c r="D31" s="481" t="s">
        <v>285</v>
      </c>
      <c r="E31" s="481"/>
      <c r="G31" s="28"/>
      <c r="I31" s="1"/>
    </row>
    <row r="32" spans="2:9" s="2" customFormat="1" ht="46" customHeight="1" x14ac:dyDescent="0.35">
      <c r="B32" s="31"/>
      <c r="C32" s="32" t="s">
        <v>126</v>
      </c>
      <c r="D32" s="483" t="s">
        <v>223</v>
      </c>
      <c r="E32" s="483"/>
      <c r="G32" s="28"/>
      <c r="I32" s="1"/>
    </row>
    <row r="33" spans="2:9" s="2" customFormat="1" ht="29" customHeight="1" x14ac:dyDescent="0.35">
      <c r="B33" s="27"/>
      <c r="C33" s="32" t="s">
        <v>118</v>
      </c>
      <c r="D33" s="40" t="s">
        <v>264</v>
      </c>
      <c r="E33" s="40"/>
      <c r="G33" s="28"/>
      <c r="I33" s="1"/>
    </row>
    <row r="34" spans="2:9" s="4" customFormat="1" ht="27" customHeight="1" x14ac:dyDescent="0.35">
      <c r="B34" s="29"/>
      <c r="C34" s="32" t="s">
        <v>119</v>
      </c>
      <c r="D34" s="4" t="s">
        <v>120</v>
      </c>
      <c r="G34" s="30"/>
      <c r="H34" s="2"/>
      <c r="I34" s="1"/>
    </row>
    <row r="35" spans="2:9" s="4" customFormat="1" ht="27" customHeight="1" x14ac:dyDescent="0.35">
      <c r="B35" s="29"/>
      <c r="C35" s="32" t="s">
        <v>127</v>
      </c>
      <c r="D35" s="4" t="s">
        <v>121</v>
      </c>
      <c r="G35" s="30"/>
      <c r="H35" s="2"/>
      <c r="I35" s="1"/>
    </row>
    <row r="36" spans="2:9" s="4" customFormat="1" ht="27" customHeight="1" x14ac:dyDescent="0.35">
      <c r="B36" s="29"/>
      <c r="C36" s="32" t="s">
        <v>122</v>
      </c>
      <c r="D36" s="4" t="s">
        <v>123</v>
      </c>
      <c r="G36" s="30"/>
      <c r="H36" s="2"/>
      <c r="I36" s="1"/>
    </row>
    <row r="37" spans="2:9" s="4" customFormat="1" ht="21" customHeight="1" x14ac:dyDescent="0.35">
      <c r="B37" s="29"/>
      <c r="C37" s="32" t="s">
        <v>124</v>
      </c>
      <c r="D37" s="4" t="s">
        <v>125</v>
      </c>
      <c r="E37" s="33"/>
      <c r="G37" s="34"/>
      <c r="H37" s="2"/>
      <c r="I37" s="1"/>
    </row>
    <row r="38" spans="2:9" s="2" customFormat="1" ht="22" customHeight="1" x14ac:dyDescent="0.35">
      <c r="B38" s="31"/>
      <c r="C38" s="32"/>
      <c r="D38" s="481"/>
      <c r="E38" s="481"/>
      <c r="G38" s="28"/>
      <c r="I38" s="1"/>
    </row>
    <row r="39" spans="2:9" s="2" customFormat="1" ht="22" customHeight="1" x14ac:dyDescent="0.35">
      <c r="B39" s="31"/>
      <c r="C39" s="484" t="s">
        <v>128</v>
      </c>
      <c r="D39" s="484"/>
      <c r="E39" s="484"/>
      <c r="G39" s="28"/>
      <c r="I39" s="1"/>
    </row>
    <row r="40" spans="2:9" s="4" customFormat="1" ht="17" customHeight="1" x14ac:dyDescent="0.35">
      <c r="B40" s="29"/>
      <c r="F40" s="2"/>
      <c r="G40" s="28"/>
      <c r="H40" s="2"/>
      <c r="I40" s="1"/>
    </row>
    <row r="41" spans="2:9" s="2" customFormat="1" ht="36" customHeight="1" x14ac:dyDescent="0.35">
      <c r="B41" s="31"/>
      <c r="C41" s="104" t="s">
        <v>237</v>
      </c>
      <c r="D41" s="104" t="s">
        <v>176</v>
      </c>
      <c r="E41" s="104" t="s">
        <v>133</v>
      </c>
      <c r="F41" s="4"/>
      <c r="G41" s="73" t="s">
        <v>224</v>
      </c>
      <c r="I41" s="1"/>
    </row>
    <row r="42" spans="2:9" s="2" customFormat="1" x14ac:dyDescent="0.35">
      <c r="B42" s="31"/>
      <c r="C42" s="25" t="s">
        <v>238</v>
      </c>
      <c r="D42" s="4"/>
      <c r="E42" s="4"/>
      <c r="G42" s="28"/>
      <c r="I42" s="1"/>
    </row>
    <row r="43" spans="2:9" s="4" customFormat="1" ht="21" customHeight="1" x14ac:dyDescent="0.35">
      <c r="B43" s="29"/>
      <c r="C43" s="25" t="s">
        <v>239</v>
      </c>
      <c r="G43" s="30"/>
      <c r="H43" s="2"/>
      <c r="I43" s="1"/>
    </row>
    <row r="44" spans="2:9" x14ac:dyDescent="0.35">
      <c r="B44" s="31"/>
      <c r="C44" s="2"/>
      <c r="D44" s="2"/>
      <c r="E44" s="2"/>
      <c r="F44" s="2"/>
      <c r="G44" s="72"/>
    </row>
    <row r="45" spans="2:9" x14ac:dyDescent="0.35">
      <c r="B45" s="31"/>
      <c r="C45" s="2"/>
      <c r="D45" s="2"/>
      <c r="E45" s="2"/>
      <c r="F45" s="2"/>
      <c r="G45" s="72"/>
    </row>
    <row r="46" spans="2:9" x14ac:dyDescent="0.35">
      <c r="B46" s="31"/>
      <c r="C46" s="2"/>
      <c r="D46" s="2"/>
      <c r="E46" s="2"/>
      <c r="F46" s="2"/>
      <c r="G46" s="72"/>
    </row>
    <row r="47" spans="2:9" x14ac:dyDescent="0.35">
      <c r="B47" s="31"/>
      <c r="C47" s="2"/>
      <c r="D47" s="2"/>
      <c r="E47" s="2"/>
      <c r="F47" s="2"/>
      <c r="G47" s="72"/>
    </row>
    <row r="48" spans="2:9" x14ac:dyDescent="0.35">
      <c r="B48" s="31"/>
      <c r="C48" s="2"/>
      <c r="D48" s="2"/>
      <c r="E48" s="2"/>
      <c r="F48" s="2"/>
      <c r="G48" s="72"/>
    </row>
    <row r="49" spans="2:9" x14ac:dyDescent="0.35">
      <c r="B49" s="31"/>
      <c r="C49" s="2"/>
      <c r="D49" s="2"/>
      <c r="E49" s="2"/>
      <c r="F49" s="2"/>
      <c r="G49" s="72"/>
    </row>
    <row r="50" spans="2:9" ht="72" customHeight="1" x14ac:dyDescent="0.35">
      <c r="B50" s="31"/>
      <c r="C50" s="2"/>
      <c r="D50" s="2"/>
      <c r="E50" s="2"/>
      <c r="F50" s="2"/>
      <c r="G50" s="72"/>
    </row>
    <row r="51" spans="2:9" ht="143" customHeight="1" thickBot="1" x14ac:dyDescent="0.4">
      <c r="B51" s="35"/>
      <c r="C51" s="36"/>
      <c r="D51" s="36"/>
      <c r="E51" s="36"/>
      <c r="F51" s="36"/>
      <c r="G51" s="37"/>
    </row>
    <row r="52" spans="2:9" ht="16" thickBot="1" x14ac:dyDescent="0.4"/>
    <row r="53" spans="2:9" ht="44" customHeight="1" thickBot="1" x14ac:dyDescent="0.4">
      <c r="B53" s="52" t="s">
        <v>3</v>
      </c>
      <c r="C53" s="49" t="s">
        <v>130</v>
      </c>
      <c r="D53" s="50"/>
      <c r="E53" s="50"/>
      <c r="F53" s="50"/>
      <c r="G53" s="51"/>
    </row>
    <row r="54" spans="2:9" x14ac:dyDescent="0.35">
      <c r="B54" s="31"/>
      <c r="C54" s="2"/>
      <c r="D54" s="2"/>
      <c r="E54" s="2"/>
      <c r="F54" s="4"/>
      <c r="G54" s="28"/>
    </row>
    <row r="55" spans="2:9" ht="58" customHeight="1" x14ac:dyDescent="0.35">
      <c r="B55" s="31"/>
      <c r="C55" s="32" t="s">
        <v>105</v>
      </c>
      <c r="D55" s="481" t="s">
        <v>258</v>
      </c>
      <c r="E55" s="481"/>
      <c r="F55" s="4"/>
      <c r="G55" s="28"/>
    </row>
    <row r="56" spans="2:9" ht="42" customHeight="1" x14ac:dyDescent="0.35">
      <c r="B56" s="31"/>
      <c r="C56" s="32" t="s">
        <v>126</v>
      </c>
      <c r="D56" s="483" t="s">
        <v>175</v>
      </c>
      <c r="E56" s="483"/>
      <c r="F56" s="4"/>
      <c r="G56" s="28"/>
    </row>
    <row r="57" spans="2:9" s="26" customFormat="1" ht="24" customHeight="1" x14ac:dyDescent="0.35">
      <c r="B57" s="27"/>
      <c r="C57" s="32" t="s">
        <v>118</v>
      </c>
      <c r="D57" s="40" t="s">
        <v>131</v>
      </c>
      <c r="E57" s="40"/>
      <c r="F57" s="4"/>
      <c r="G57" s="28"/>
      <c r="I57" s="1"/>
    </row>
    <row r="58" spans="2:9" ht="26" customHeight="1" x14ac:dyDescent="0.35">
      <c r="B58" s="29"/>
      <c r="C58" s="32" t="s">
        <v>119</v>
      </c>
      <c r="D58" s="4" t="s">
        <v>120</v>
      </c>
      <c r="E58" s="4"/>
      <c r="F58" s="4"/>
      <c r="G58" s="30"/>
    </row>
    <row r="59" spans="2:9" ht="26" customHeight="1" x14ac:dyDescent="0.35">
      <c r="B59" s="29"/>
      <c r="C59" s="32" t="s">
        <v>127</v>
      </c>
      <c r="D59" s="4" t="s">
        <v>121</v>
      </c>
      <c r="E59" s="4"/>
      <c r="F59" s="4"/>
      <c r="G59" s="30"/>
    </row>
    <row r="60" spans="2:9" ht="26" customHeight="1" x14ac:dyDescent="0.35">
      <c r="B60" s="29"/>
      <c r="C60" s="32" t="s">
        <v>122</v>
      </c>
      <c r="D60" s="4" t="s">
        <v>123</v>
      </c>
      <c r="E60" s="4"/>
      <c r="F60" s="4"/>
      <c r="G60" s="30"/>
    </row>
    <row r="61" spans="2:9" ht="17" customHeight="1" x14ac:dyDescent="0.35">
      <c r="B61" s="29"/>
      <c r="C61" s="32" t="s">
        <v>124</v>
      </c>
      <c r="D61" s="4" t="s">
        <v>125</v>
      </c>
      <c r="E61" s="33"/>
      <c r="F61" s="4"/>
      <c r="G61" s="34"/>
    </row>
    <row r="62" spans="2:9" ht="34" customHeight="1" x14ac:dyDescent="0.35">
      <c r="B62" s="31"/>
      <c r="C62" s="32"/>
      <c r="D62" s="481"/>
      <c r="E62" s="481"/>
      <c r="F62" s="4"/>
      <c r="G62" s="34"/>
    </row>
    <row r="63" spans="2:9" ht="18" x14ac:dyDescent="0.35">
      <c r="B63" s="31"/>
      <c r="C63" s="484" t="s">
        <v>128</v>
      </c>
      <c r="D63" s="484"/>
      <c r="E63" s="484"/>
      <c r="F63" s="4"/>
      <c r="G63" s="34"/>
    </row>
    <row r="64" spans="2:9" x14ac:dyDescent="0.35">
      <c r="B64" s="29"/>
      <c r="C64" s="4"/>
      <c r="D64" s="4"/>
      <c r="E64" s="4"/>
      <c r="F64" s="4"/>
      <c r="G64" s="34"/>
    </row>
    <row r="65" spans="2:7" x14ac:dyDescent="0.35">
      <c r="B65" s="31"/>
      <c r="C65" s="104" t="s">
        <v>132</v>
      </c>
      <c r="D65" s="104" t="s">
        <v>176</v>
      </c>
      <c r="E65" s="41" t="s">
        <v>133</v>
      </c>
      <c r="F65" s="4"/>
      <c r="G65" s="73" t="s">
        <v>224</v>
      </c>
    </row>
    <row r="66" spans="2:7" x14ac:dyDescent="0.35">
      <c r="B66" s="31"/>
      <c r="C66" s="2"/>
      <c r="D66" s="4"/>
      <c r="E66" s="4"/>
      <c r="F66" s="2"/>
      <c r="G66" s="72"/>
    </row>
    <row r="67" spans="2:7" x14ac:dyDescent="0.35">
      <c r="B67" s="29"/>
      <c r="C67" s="4"/>
      <c r="D67" s="4"/>
      <c r="E67" s="4"/>
      <c r="F67" s="4"/>
      <c r="G67" s="72"/>
    </row>
    <row r="68" spans="2:7" x14ac:dyDescent="0.35">
      <c r="B68" s="31"/>
      <c r="C68" s="2"/>
      <c r="D68" s="2"/>
      <c r="E68" s="2"/>
      <c r="F68" s="2"/>
      <c r="G68" s="72"/>
    </row>
    <row r="69" spans="2:7" x14ac:dyDescent="0.35">
      <c r="B69" s="31"/>
      <c r="C69" s="2"/>
      <c r="D69" s="2"/>
      <c r="E69" s="2"/>
      <c r="F69" s="2"/>
      <c r="G69" s="72"/>
    </row>
    <row r="70" spans="2:7" x14ac:dyDescent="0.35">
      <c r="B70" s="31"/>
      <c r="C70" s="2"/>
      <c r="D70" s="2"/>
      <c r="E70" s="2"/>
      <c r="F70" s="2"/>
      <c r="G70" s="72"/>
    </row>
    <row r="71" spans="2:7" x14ac:dyDescent="0.35">
      <c r="B71" s="31"/>
      <c r="C71" s="2"/>
      <c r="D71" s="2"/>
      <c r="E71" s="2"/>
      <c r="F71" s="2"/>
      <c r="G71" s="72"/>
    </row>
    <row r="72" spans="2:7" x14ac:dyDescent="0.35">
      <c r="B72" s="31"/>
      <c r="C72" s="2"/>
      <c r="D72" s="2"/>
      <c r="E72" s="2"/>
      <c r="F72" s="2"/>
      <c r="G72" s="72"/>
    </row>
    <row r="73" spans="2:7" x14ac:dyDescent="0.35">
      <c r="B73" s="31"/>
      <c r="C73" s="2"/>
      <c r="D73" s="2"/>
      <c r="E73" s="2"/>
      <c r="F73" s="2"/>
      <c r="G73" s="72"/>
    </row>
    <row r="74" spans="2:7" x14ac:dyDescent="0.35">
      <c r="B74" s="31"/>
      <c r="C74" s="2"/>
      <c r="D74" s="2"/>
      <c r="E74" s="2"/>
      <c r="F74" s="2"/>
      <c r="G74" s="72"/>
    </row>
    <row r="75" spans="2:7" ht="16" thickBot="1" x14ac:dyDescent="0.4">
      <c r="B75" s="35"/>
      <c r="C75" s="36"/>
      <c r="D75" s="36"/>
      <c r="E75" s="36"/>
      <c r="F75" s="36"/>
      <c r="G75" s="37"/>
    </row>
    <row r="76" spans="2:7" ht="16" thickBot="1" x14ac:dyDescent="0.4"/>
    <row r="77" spans="2:7" ht="44" customHeight="1" thickBot="1" x14ac:dyDescent="0.4">
      <c r="B77" s="52" t="s">
        <v>4</v>
      </c>
      <c r="C77" s="49" t="s">
        <v>141</v>
      </c>
      <c r="D77" s="50"/>
      <c r="E77" s="50"/>
      <c r="F77" s="50"/>
      <c r="G77" s="51"/>
    </row>
    <row r="78" spans="2:7" x14ac:dyDescent="0.35">
      <c r="B78" s="31"/>
      <c r="C78" s="2"/>
      <c r="D78" s="2"/>
      <c r="E78" s="2"/>
      <c r="G78" s="28"/>
    </row>
    <row r="79" spans="2:7" ht="56" customHeight="1" x14ac:dyDescent="0.35">
      <c r="B79" s="31"/>
      <c r="C79" s="32" t="s">
        <v>105</v>
      </c>
      <c r="D79" s="481" t="s">
        <v>259</v>
      </c>
      <c r="E79" s="481"/>
      <c r="G79" s="28"/>
    </row>
    <row r="80" spans="2:7" ht="43" customHeight="1" x14ac:dyDescent="0.35">
      <c r="B80" s="31"/>
      <c r="C80" s="32" t="s">
        <v>126</v>
      </c>
      <c r="D80" s="483" t="s">
        <v>178</v>
      </c>
      <c r="E80" s="483"/>
      <c r="G80" s="28"/>
    </row>
    <row r="81" spans="2:7" ht="23" customHeight="1" x14ac:dyDescent="0.35">
      <c r="B81" s="27"/>
      <c r="C81" s="32" t="s">
        <v>118</v>
      </c>
      <c r="D81" s="40" t="s">
        <v>131</v>
      </c>
      <c r="E81" s="40"/>
      <c r="G81" s="30"/>
    </row>
    <row r="82" spans="2:7" ht="23" customHeight="1" x14ac:dyDescent="0.35">
      <c r="B82" s="29"/>
      <c r="C82" s="32" t="s">
        <v>119</v>
      </c>
      <c r="D82" s="4" t="s">
        <v>120</v>
      </c>
      <c r="E82" s="4"/>
      <c r="G82" s="30"/>
    </row>
    <row r="83" spans="2:7" ht="23" customHeight="1" x14ac:dyDescent="0.35">
      <c r="B83" s="29"/>
      <c r="C83" s="32" t="s">
        <v>127</v>
      </c>
      <c r="D83" s="4" t="s">
        <v>138</v>
      </c>
      <c r="E83" s="4"/>
      <c r="G83" s="30"/>
    </row>
    <row r="84" spans="2:7" ht="23" customHeight="1" x14ac:dyDescent="0.35">
      <c r="B84" s="29"/>
      <c r="C84" s="32" t="s">
        <v>122</v>
      </c>
      <c r="D84" s="4" t="s">
        <v>123</v>
      </c>
      <c r="E84" s="4"/>
      <c r="G84" s="30"/>
    </row>
    <row r="85" spans="2:7" ht="23" customHeight="1" x14ac:dyDescent="0.35">
      <c r="B85" s="29"/>
      <c r="C85" s="32" t="s">
        <v>124</v>
      </c>
      <c r="D85" s="4" t="s">
        <v>125</v>
      </c>
      <c r="E85" s="33"/>
      <c r="G85" s="34"/>
    </row>
    <row r="86" spans="2:7" ht="18" x14ac:dyDescent="0.35">
      <c r="B86" s="31"/>
      <c r="C86" s="484" t="s">
        <v>128</v>
      </c>
      <c r="D86" s="484"/>
      <c r="E86" s="484"/>
      <c r="G86" s="28"/>
    </row>
    <row r="87" spans="2:7" x14ac:dyDescent="0.35">
      <c r="B87" s="29"/>
      <c r="C87" s="4"/>
      <c r="D87" s="4"/>
      <c r="E87" s="4"/>
      <c r="G87" s="30"/>
    </row>
    <row r="88" spans="2:7" x14ac:dyDescent="0.35">
      <c r="B88" s="31"/>
      <c r="C88" s="104" t="s">
        <v>177</v>
      </c>
      <c r="D88" s="104" t="s">
        <v>137</v>
      </c>
      <c r="E88" s="41" t="s">
        <v>133</v>
      </c>
      <c r="G88" s="30"/>
    </row>
    <row r="89" spans="2:7" x14ac:dyDescent="0.35">
      <c r="B89" s="31"/>
      <c r="C89" s="2"/>
      <c r="D89" s="4"/>
      <c r="E89" s="4"/>
      <c r="G89" s="28"/>
    </row>
    <row r="90" spans="2:7" x14ac:dyDescent="0.35">
      <c r="B90" s="29"/>
      <c r="C90" s="4"/>
      <c r="D90" s="4"/>
      <c r="E90" s="4"/>
      <c r="G90" s="30"/>
    </row>
    <row r="91" spans="2:7" x14ac:dyDescent="0.35">
      <c r="B91" s="31"/>
      <c r="C91"/>
      <c r="D91" s="2"/>
      <c r="E91" s="2"/>
      <c r="G91" s="28"/>
    </row>
    <row r="92" spans="2:7" x14ac:dyDescent="0.35">
      <c r="B92" s="31"/>
      <c r="C92" s="2"/>
      <c r="D92" s="2"/>
      <c r="E92" s="2"/>
      <c r="G92" s="28"/>
    </row>
    <row r="93" spans="2:7" x14ac:dyDescent="0.35">
      <c r="B93" s="31"/>
      <c r="C93" s="2"/>
      <c r="D93"/>
      <c r="E93" s="2"/>
      <c r="G93" s="28"/>
    </row>
    <row r="94" spans="2:7" x14ac:dyDescent="0.35">
      <c r="B94" s="31"/>
      <c r="C94" s="2"/>
      <c r="D94" s="2"/>
      <c r="E94" s="2"/>
      <c r="G94" s="28"/>
    </row>
    <row r="95" spans="2:7" x14ac:dyDescent="0.35">
      <c r="B95" s="31"/>
      <c r="C95" s="2"/>
      <c r="D95" s="2"/>
      <c r="E95" s="2"/>
      <c r="G95" s="28"/>
    </row>
    <row r="96" spans="2:7" x14ac:dyDescent="0.35">
      <c r="B96" s="31"/>
      <c r="C96" s="2"/>
      <c r="D96" s="2"/>
      <c r="E96" s="2"/>
      <c r="G96" s="28"/>
    </row>
    <row r="97" spans="2:9" x14ac:dyDescent="0.35">
      <c r="B97" s="31"/>
      <c r="C97" s="2"/>
      <c r="D97" s="2"/>
      <c r="E97" s="2"/>
      <c r="G97" s="28"/>
    </row>
    <row r="98" spans="2:9" ht="16" thickBot="1" x14ac:dyDescent="0.4">
      <c r="B98" s="35"/>
      <c r="C98" s="36"/>
      <c r="D98" s="36"/>
      <c r="E98" s="36"/>
      <c r="F98" s="36"/>
      <c r="G98" s="37"/>
    </row>
    <row r="99" spans="2:9" ht="16" thickBot="1" x14ac:dyDescent="0.4"/>
    <row r="100" spans="2:9" ht="40" customHeight="1" thickBot="1" x14ac:dyDescent="0.4">
      <c r="B100" s="52" t="s">
        <v>5</v>
      </c>
      <c r="C100" s="49" t="s">
        <v>110</v>
      </c>
      <c r="D100" s="50"/>
      <c r="E100" s="50"/>
      <c r="F100" s="50"/>
      <c r="G100" s="51"/>
    </row>
    <row r="101" spans="2:9" x14ac:dyDescent="0.35">
      <c r="B101" s="31"/>
      <c r="C101" s="2"/>
      <c r="D101" s="2"/>
      <c r="E101" s="2"/>
      <c r="G101" s="28"/>
    </row>
    <row r="102" spans="2:9" s="26" customFormat="1" ht="61" customHeight="1" x14ac:dyDescent="0.35">
      <c r="B102" s="29"/>
      <c r="C102" s="32" t="s">
        <v>157</v>
      </c>
      <c r="D102" s="481" t="s">
        <v>226</v>
      </c>
      <c r="E102" s="481"/>
      <c r="G102" s="30"/>
      <c r="I102" s="1"/>
    </row>
    <row r="103" spans="2:9" ht="28" customHeight="1" x14ac:dyDescent="0.35">
      <c r="B103" s="31"/>
      <c r="C103" s="32" t="s">
        <v>126</v>
      </c>
      <c r="D103" s="483" t="s">
        <v>260</v>
      </c>
      <c r="E103" s="483"/>
      <c r="G103" s="28"/>
    </row>
    <row r="104" spans="2:9" ht="23" customHeight="1" x14ac:dyDescent="0.35">
      <c r="B104" s="27"/>
      <c r="C104" s="32" t="s">
        <v>118</v>
      </c>
      <c r="D104" s="40" t="s">
        <v>139</v>
      </c>
      <c r="E104" s="40"/>
      <c r="G104" s="30"/>
    </row>
    <row r="105" spans="2:9" ht="23" customHeight="1" x14ac:dyDescent="0.35">
      <c r="B105" s="29"/>
      <c r="C105" s="32" t="s">
        <v>119</v>
      </c>
      <c r="D105" s="4" t="s">
        <v>120</v>
      </c>
      <c r="E105" s="4"/>
      <c r="G105" s="30"/>
    </row>
    <row r="106" spans="2:9" ht="23" customHeight="1" x14ac:dyDescent="0.35">
      <c r="B106" s="29"/>
      <c r="C106" s="32" t="s">
        <v>127</v>
      </c>
      <c r="D106" s="4" t="s">
        <v>140</v>
      </c>
      <c r="E106" s="4"/>
      <c r="G106" s="30"/>
    </row>
    <row r="107" spans="2:9" ht="23" customHeight="1" x14ac:dyDescent="0.35">
      <c r="B107" s="29"/>
      <c r="C107" s="32" t="s">
        <v>122</v>
      </c>
      <c r="D107" s="4" t="s">
        <v>123</v>
      </c>
      <c r="E107" s="4"/>
      <c r="G107" s="30"/>
    </row>
    <row r="108" spans="2:9" ht="23" customHeight="1" x14ac:dyDescent="0.35">
      <c r="B108" s="29"/>
      <c r="C108" s="32" t="s">
        <v>124</v>
      </c>
      <c r="D108" s="4" t="s">
        <v>125</v>
      </c>
      <c r="E108" s="33"/>
      <c r="G108" s="34"/>
    </row>
    <row r="109" spans="2:9" ht="18" x14ac:dyDescent="0.35">
      <c r="B109" s="31"/>
      <c r="C109" s="32"/>
      <c r="D109" s="481"/>
      <c r="E109" s="481"/>
      <c r="G109" s="28"/>
    </row>
    <row r="110" spans="2:9" ht="18" x14ac:dyDescent="0.35">
      <c r="B110" s="31"/>
      <c r="C110" s="484" t="s">
        <v>128</v>
      </c>
      <c r="D110" s="484"/>
      <c r="E110" s="484"/>
      <c r="G110" s="28"/>
    </row>
    <row r="111" spans="2:9" x14ac:dyDescent="0.35">
      <c r="B111" s="29"/>
      <c r="C111" s="4"/>
      <c r="D111" s="4"/>
      <c r="E111" s="4"/>
      <c r="G111" s="30"/>
    </row>
    <row r="112" spans="2:9" x14ac:dyDescent="0.35">
      <c r="B112" s="31"/>
      <c r="C112" s="478" t="s">
        <v>236</v>
      </c>
      <c r="D112" s="478"/>
      <c r="E112" s="104" t="s">
        <v>221</v>
      </c>
      <c r="G112" s="30"/>
    </row>
    <row r="113" spans="2:7" x14ac:dyDescent="0.35">
      <c r="B113" s="31"/>
      <c r="C113" s="2"/>
      <c r="D113" s="4"/>
      <c r="E113" s="4"/>
      <c r="G113" s="28"/>
    </row>
    <row r="114" spans="2:7" x14ac:dyDescent="0.35">
      <c r="B114" s="29"/>
      <c r="C114" s="4"/>
      <c r="D114" s="4"/>
      <c r="E114" s="4"/>
      <c r="G114" s="30"/>
    </row>
    <row r="115" spans="2:7" x14ac:dyDescent="0.35">
      <c r="B115" s="31"/>
      <c r="C115" s="2"/>
      <c r="D115" s="2"/>
      <c r="E115" s="2"/>
      <c r="G115" s="28"/>
    </row>
    <row r="116" spans="2:7" x14ac:dyDescent="0.35">
      <c r="B116" s="31"/>
      <c r="C116" s="2"/>
      <c r="D116" s="2"/>
      <c r="E116" s="2"/>
      <c r="G116" s="28"/>
    </row>
    <row r="117" spans="2:7" x14ac:dyDescent="0.35">
      <c r="B117" s="31"/>
      <c r="C117" s="2"/>
      <c r="D117" s="2"/>
      <c r="E117" s="2"/>
      <c r="G117" s="28"/>
    </row>
    <row r="118" spans="2:7" x14ac:dyDescent="0.35">
      <c r="B118" s="31"/>
      <c r="C118" s="2"/>
      <c r="D118" s="2"/>
      <c r="E118" s="2"/>
      <c r="G118" s="28"/>
    </row>
    <row r="119" spans="2:7" x14ac:dyDescent="0.35">
      <c r="B119" s="31"/>
      <c r="C119" s="2"/>
      <c r="D119" s="2"/>
      <c r="E119" s="2"/>
      <c r="G119" s="28"/>
    </row>
    <row r="120" spans="2:7" x14ac:dyDescent="0.35">
      <c r="B120" s="31"/>
      <c r="C120" s="2"/>
      <c r="D120" s="2"/>
      <c r="E120" s="2"/>
      <c r="G120" s="28"/>
    </row>
    <row r="121" spans="2:7" x14ac:dyDescent="0.35">
      <c r="B121" s="31"/>
      <c r="C121" s="2"/>
      <c r="D121" s="2"/>
      <c r="E121" s="2"/>
      <c r="G121" s="28"/>
    </row>
    <row r="122" spans="2:7" ht="16" thickBot="1" x14ac:dyDescent="0.4">
      <c r="B122" s="35"/>
      <c r="C122" s="36"/>
      <c r="D122" s="36"/>
      <c r="E122" s="36"/>
      <c r="F122" s="36"/>
      <c r="G122" s="37"/>
    </row>
    <row r="123" spans="2:7" ht="16" thickBot="1" x14ac:dyDescent="0.4"/>
    <row r="124" spans="2:7" ht="49" customHeight="1" thickBot="1" x14ac:dyDescent="0.4">
      <c r="B124" s="52" t="s">
        <v>6</v>
      </c>
      <c r="C124" s="49" t="s">
        <v>111</v>
      </c>
      <c r="D124" s="50"/>
      <c r="E124" s="50"/>
      <c r="F124" s="50"/>
      <c r="G124" s="51"/>
    </row>
    <row r="125" spans="2:7" x14ac:dyDescent="0.35">
      <c r="B125" s="31"/>
      <c r="C125" s="2"/>
      <c r="D125" s="2"/>
      <c r="E125" s="2"/>
      <c r="G125" s="28"/>
    </row>
    <row r="126" spans="2:7" ht="73" customHeight="1" x14ac:dyDescent="0.35">
      <c r="B126" s="31"/>
      <c r="C126" s="32" t="s">
        <v>157</v>
      </c>
      <c r="D126" s="481" t="s">
        <v>227</v>
      </c>
      <c r="E126" s="481"/>
      <c r="G126" s="28"/>
    </row>
    <row r="127" spans="2:7" ht="34" customHeight="1" x14ac:dyDescent="0.35">
      <c r="B127" s="31"/>
      <c r="C127" s="32" t="s">
        <v>126</v>
      </c>
      <c r="D127" s="483" t="s">
        <v>260</v>
      </c>
      <c r="E127" s="483"/>
      <c r="G127" s="28"/>
    </row>
    <row r="128" spans="2:7" ht="22" customHeight="1" x14ac:dyDescent="0.35">
      <c r="B128" s="27"/>
      <c r="C128" s="32" t="s">
        <v>118</v>
      </c>
      <c r="D128" s="40" t="s">
        <v>139</v>
      </c>
      <c r="E128" s="40"/>
      <c r="G128" s="30"/>
    </row>
    <row r="129" spans="2:7" ht="22" customHeight="1" x14ac:dyDescent="0.35">
      <c r="B129" s="29"/>
      <c r="C129" s="32" t="s">
        <v>119</v>
      </c>
      <c r="D129" s="4" t="s">
        <v>120</v>
      </c>
      <c r="E129" s="4"/>
      <c r="G129" s="30"/>
    </row>
    <row r="130" spans="2:7" ht="22" customHeight="1" x14ac:dyDescent="0.35">
      <c r="B130" s="29"/>
      <c r="C130" s="32" t="s">
        <v>127</v>
      </c>
      <c r="D130" s="4" t="s">
        <v>121</v>
      </c>
      <c r="E130" s="4"/>
      <c r="G130" s="30"/>
    </row>
    <row r="131" spans="2:7" ht="22" customHeight="1" x14ac:dyDescent="0.35">
      <c r="B131" s="29"/>
      <c r="C131" s="32" t="s">
        <v>122</v>
      </c>
      <c r="D131" s="4" t="s">
        <v>142</v>
      </c>
      <c r="E131" s="4"/>
      <c r="G131" s="30"/>
    </row>
    <row r="132" spans="2:7" ht="22" customHeight="1" x14ac:dyDescent="0.35">
      <c r="B132" s="29"/>
      <c r="C132" s="32" t="s">
        <v>124</v>
      </c>
      <c r="D132" s="4" t="s">
        <v>143</v>
      </c>
      <c r="E132" s="33"/>
      <c r="G132" s="34"/>
    </row>
    <row r="133" spans="2:7" ht="18" x14ac:dyDescent="0.35">
      <c r="B133" s="31"/>
      <c r="C133" s="32"/>
      <c r="D133" s="481"/>
      <c r="E133" s="481"/>
      <c r="G133" s="28"/>
    </row>
    <row r="134" spans="2:7" ht="20" x14ac:dyDescent="0.35">
      <c r="B134" s="31"/>
      <c r="C134" s="482" t="s">
        <v>128</v>
      </c>
      <c r="D134" s="482"/>
      <c r="E134" s="482"/>
      <c r="G134" s="28"/>
    </row>
    <row r="135" spans="2:7" x14ac:dyDescent="0.35">
      <c r="B135" s="29"/>
      <c r="C135" s="4"/>
      <c r="D135" s="4"/>
      <c r="E135" s="4"/>
      <c r="G135" s="30"/>
    </row>
    <row r="136" spans="2:7" x14ac:dyDescent="0.35">
      <c r="B136" s="31"/>
      <c r="C136" s="478" t="s">
        <v>237</v>
      </c>
      <c r="D136" s="478"/>
      <c r="E136" s="41" t="s">
        <v>176</v>
      </c>
      <c r="G136" s="30"/>
    </row>
    <row r="137" spans="2:7" x14ac:dyDescent="0.35">
      <c r="B137" s="31"/>
      <c r="C137" s="479" t="s">
        <v>245</v>
      </c>
      <c r="D137" s="479"/>
      <c r="E137" s="4"/>
      <c r="G137" s="28"/>
    </row>
    <row r="138" spans="2:7" x14ac:dyDescent="0.35">
      <c r="B138" s="29"/>
      <c r="C138" s="4"/>
      <c r="D138" s="4"/>
      <c r="E138" s="4"/>
      <c r="G138" s="30"/>
    </row>
    <row r="139" spans="2:7" x14ac:dyDescent="0.35">
      <c r="B139" s="31"/>
      <c r="C139" s="2"/>
      <c r="D139" s="2"/>
      <c r="E139" s="2"/>
      <c r="G139" s="28"/>
    </row>
    <row r="140" spans="2:7" x14ac:dyDescent="0.35">
      <c r="B140" s="31"/>
      <c r="C140" s="2"/>
      <c r="D140" s="2"/>
      <c r="E140"/>
      <c r="G140" s="28"/>
    </row>
    <row r="141" spans="2:7" x14ac:dyDescent="0.35">
      <c r="B141" s="31"/>
      <c r="C141" s="2"/>
      <c r="D141" s="2"/>
      <c r="E141" s="2"/>
      <c r="G141" s="28"/>
    </row>
    <row r="142" spans="2:7" x14ac:dyDescent="0.35">
      <c r="B142" s="31"/>
      <c r="C142" s="2"/>
      <c r="D142" s="2"/>
      <c r="E142" s="2"/>
      <c r="G142" s="28"/>
    </row>
    <row r="143" spans="2:7" x14ac:dyDescent="0.35">
      <c r="B143" s="31"/>
      <c r="C143" s="2"/>
      <c r="D143" s="2"/>
      <c r="E143" s="2"/>
      <c r="G143" s="28"/>
    </row>
    <row r="144" spans="2:7" x14ac:dyDescent="0.35">
      <c r="B144" s="31"/>
      <c r="C144" s="2"/>
      <c r="D144" s="2"/>
      <c r="E144" s="2"/>
      <c r="G144" s="28"/>
    </row>
    <row r="145" spans="2:7" x14ac:dyDescent="0.35">
      <c r="B145" s="31"/>
      <c r="C145" s="2"/>
      <c r="D145" s="2"/>
      <c r="E145" s="2"/>
      <c r="G145" s="28"/>
    </row>
    <row r="146" spans="2:7" ht="37" customHeight="1" thickBot="1" x14ac:dyDescent="0.4">
      <c r="B146" s="35"/>
      <c r="C146" s="36"/>
      <c r="D146" s="36"/>
      <c r="E146" s="36"/>
      <c r="F146" s="36"/>
      <c r="G146" s="37"/>
    </row>
    <row r="147" spans="2:7" ht="16" thickBot="1" x14ac:dyDescent="0.4"/>
    <row r="148" spans="2:7" ht="34" customHeight="1" thickBot="1" x14ac:dyDescent="0.4">
      <c r="B148" s="52" t="s">
        <v>31</v>
      </c>
      <c r="C148" s="49" t="s">
        <v>112</v>
      </c>
      <c r="D148" s="50"/>
      <c r="E148" s="50"/>
      <c r="F148" s="50"/>
      <c r="G148" s="51"/>
    </row>
    <row r="149" spans="2:7" ht="21" customHeight="1" x14ac:dyDescent="0.35">
      <c r="B149" s="31"/>
      <c r="C149" s="2"/>
      <c r="D149" s="2"/>
      <c r="E149" s="2"/>
      <c r="G149" s="28"/>
    </row>
    <row r="150" spans="2:7" ht="57" customHeight="1" x14ac:dyDescent="0.35">
      <c r="B150" s="31"/>
      <c r="C150" s="32" t="s">
        <v>157</v>
      </c>
      <c r="D150" s="481" t="s">
        <v>228</v>
      </c>
      <c r="E150" s="481"/>
      <c r="G150" s="28"/>
    </row>
    <row r="151" spans="2:7" ht="46" customHeight="1" x14ac:dyDescent="0.35">
      <c r="B151" s="31"/>
      <c r="C151" s="32" t="s">
        <v>126</v>
      </c>
      <c r="D151" s="483" t="s">
        <v>261</v>
      </c>
      <c r="E151" s="483"/>
      <c r="G151" s="28"/>
    </row>
    <row r="152" spans="2:7" ht="21" customHeight="1" x14ac:dyDescent="0.35">
      <c r="B152" s="27"/>
      <c r="C152" s="32" t="s">
        <v>118</v>
      </c>
      <c r="D152" s="40" t="s">
        <v>139</v>
      </c>
      <c r="E152" s="40"/>
      <c r="G152" s="30"/>
    </row>
    <row r="153" spans="2:7" ht="21" customHeight="1" x14ac:dyDescent="0.35">
      <c r="B153" s="29"/>
      <c r="C153" s="32" t="s">
        <v>119</v>
      </c>
      <c r="D153" s="4" t="s">
        <v>265</v>
      </c>
      <c r="E153" s="4"/>
      <c r="G153" s="30"/>
    </row>
    <row r="154" spans="2:7" ht="21" customHeight="1" x14ac:dyDescent="0.35">
      <c r="B154" s="29"/>
      <c r="C154" s="32" t="s">
        <v>127</v>
      </c>
      <c r="D154" s="4" t="s">
        <v>158</v>
      </c>
      <c r="E154" s="4"/>
      <c r="G154" s="30"/>
    </row>
    <row r="155" spans="2:7" ht="21" customHeight="1" x14ac:dyDescent="0.35">
      <c r="B155" s="29"/>
      <c r="C155" s="32" t="s">
        <v>122</v>
      </c>
      <c r="D155" s="4" t="s">
        <v>142</v>
      </c>
      <c r="E155" s="4"/>
      <c r="G155" s="30"/>
    </row>
    <row r="156" spans="2:7" ht="21" customHeight="1" x14ac:dyDescent="0.35">
      <c r="B156" s="29"/>
      <c r="C156" s="32" t="s">
        <v>124</v>
      </c>
      <c r="D156" s="4" t="s">
        <v>125</v>
      </c>
      <c r="E156" s="33"/>
      <c r="G156" s="34"/>
    </row>
    <row r="157" spans="2:7" ht="21" customHeight="1" x14ac:dyDescent="0.35">
      <c r="B157" s="31"/>
      <c r="C157" s="32"/>
      <c r="D157" s="481"/>
      <c r="E157" s="481"/>
      <c r="G157" s="28"/>
    </row>
    <row r="158" spans="2:7" ht="21" customHeight="1" x14ac:dyDescent="0.35">
      <c r="B158" s="31"/>
      <c r="C158" s="482" t="s">
        <v>128</v>
      </c>
      <c r="D158" s="482"/>
      <c r="E158" s="482"/>
      <c r="G158" s="28"/>
    </row>
    <row r="159" spans="2:7" ht="21" customHeight="1" x14ac:dyDescent="0.35">
      <c r="B159" s="29"/>
      <c r="C159" s="4"/>
      <c r="D159" s="4"/>
      <c r="E159" s="4"/>
      <c r="G159" s="30"/>
    </row>
    <row r="160" spans="2:7" ht="37" customHeight="1" x14ac:dyDescent="0.35">
      <c r="B160" s="31"/>
      <c r="C160" s="104" t="s">
        <v>159</v>
      </c>
      <c r="D160" s="75"/>
      <c r="E160" s="41"/>
      <c r="G160" s="30"/>
    </row>
    <row r="161" spans="2:7" ht="21" customHeight="1" x14ac:dyDescent="0.35">
      <c r="B161" s="31"/>
      <c r="C161" s="2"/>
      <c r="D161" s="4"/>
      <c r="E161" s="4"/>
      <c r="G161" s="28"/>
    </row>
    <row r="162" spans="2:7" ht="21" customHeight="1" x14ac:dyDescent="0.35">
      <c r="B162" s="29"/>
      <c r="C162" s="4"/>
      <c r="D162" s="4"/>
      <c r="E162" s="4"/>
      <c r="G162" s="30"/>
    </row>
    <row r="163" spans="2:7" ht="40" customHeight="1" x14ac:dyDescent="0.35">
      <c r="B163" s="31"/>
      <c r="C163" s="2"/>
      <c r="D163" s="75" t="s">
        <v>262</v>
      </c>
      <c r="E163" s="2"/>
      <c r="G163" s="28"/>
    </row>
    <row r="164" spans="2:7" ht="21" customHeight="1" x14ac:dyDescent="0.35">
      <c r="B164" s="31"/>
      <c r="C164" s="2"/>
      <c r="D164" s="2"/>
      <c r="E164"/>
      <c r="G164" s="28"/>
    </row>
    <row r="165" spans="2:7" ht="21" customHeight="1" x14ac:dyDescent="0.35">
      <c r="B165" s="31"/>
      <c r="C165" s="2"/>
      <c r="D165" s="2"/>
      <c r="E165" s="2"/>
      <c r="G165" s="28"/>
    </row>
    <row r="166" spans="2:7" ht="21" customHeight="1" x14ac:dyDescent="0.35">
      <c r="B166" s="31"/>
      <c r="C166" s="2"/>
      <c r="D166" s="2"/>
      <c r="E166" s="2"/>
      <c r="G166" s="28"/>
    </row>
    <row r="167" spans="2:7" ht="21" customHeight="1" x14ac:dyDescent="0.35">
      <c r="B167" s="31"/>
      <c r="C167" s="2"/>
      <c r="D167" s="2"/>
      <c r="E167" s="2"/>
      <c r="G167" s="28"/>
    </row>
    <row r="168" spans="2:7" ht="21" customHeight="1" thickBot="1" x14ac:dyDescent="0.4">
      <c r="B168" s="35"/>
      <c r="C168" s="36"/>
      <c r="D168" s="36"/>
      <c r="E168" s="36"/>
      <c r="F168" s="36"/>
      <c r="G168" s="37"/>
    </row>
    <row r="169" spans="2:7" ht="16" thickBot="1" x14ac:dyDescent="0.4"/>
    <row r="170" spans="2:7" ht="32" customHeight="1" thickBot="1" x14ac:dyDescent="0.4">
      <c r="B170" s="52" t="s">
        <v>34</v>
      </c>
      <c r="C170" s="49" t="s">
        <v>160</v>
      </c>
      <c r="D170" s="50"/>
      <c r="E170" s="50"/>
      <c r="F170" s="50"/>
      <c r="G170" s="51"/>
    </row>
    <row r="171" spans="2:7" ht="23" customHeight="1" x14ac:dyDescent="0.35">
      <c r="B171" s="31"/>
      <c r="C171" s="2"/>
      <c r="D171" s="2"/>
      <c r="E171" s="2"/>
      <c r="G171" s="28"/>
    </row>
    <row r="172" spans="2:7" ht="74" customHeight="1" x14ac:dyDescent="0.35">
      <c r="B172" s="31"/>
      <c r="C172" s="32" t="s">
        <v>157</v>
      </c>
      <c r="D172" s="481" t="s">
        <v>231</v>
      </c>
      <c r="E172" s="481"/>
      <c r="G172" s="28"/>
    </row>
    <row r="173" spans="2:7" ht="56" customHeight="1" x14ac:dyDescent="0.35">
      <c r="B173" s="31"/>
      <c r="C173" s="32" t="s">
        <v>126</v>
      </c>
      <c r="D173" s="483" t="s">
        <v>263</v>
      </c>
      <c r="E173" s="483"/>
      <c r="G173" s="28"/>
    </row>
    <row r="174" spans="2:7" ht="23" customHeight="1" x14ac:dyDescent="0.35">
      <c r="B174" s="27"/>
      <c r="C174" s="32" t="s">
        <v>118</v>
      </c>
      <c r="D174" s="40" t="s">
        <v>139</v>
      </c>
      <c r="E174" s="40"/>
      <c r="G174" s="30"/>
    </row>
    <row r="175" spans="2:7" ht="23" customHeight="1" x14ac:dyDescent="0.35">
      <c r="B175" s="29"/>
      <c r="C175" s="32" t="s">
        <v>119</v>
      </c>
      <c r="D175" s="4" t="s">
        <v>265</v>
      </c>
      <c r="E175" s="4"/>
      <c r="G175" s="30"/>
    </row>
    <row r="176" spans="2:7" ht="23" customHeight="1" x14ac:dyDescent="0.35">
      <c r="B176" s="29"/>
      <c r="C176" s="32" t="s">
        <v>127</v>
      </c>
      <c r="D176" s="4" t="s">
        <v>158</v>
      </c>
      <c r="E176" s="4"/>
      <c r="G176" s="30"/>
    </row>
    <row r="177" spans="2:7" ht="23" customHeight="1" x14ac:dyDescent="0.35">
      <c r="B177" s="29"/>
      <c r="C177" s="32" t="s">
        <v>122</v>
      </c>
      <c r="D177" s="4" t="s">
        <v>174</v>
      </c>
      <c r="E177" s="4"/>
      <c r="G177" s="30"/>
    </row>
    <row r="178" spans="2:7" ht="23" customHeight="1" x14ac:dyDescent="0.35">
      <c r="B178" s="29"/>
      <c r="C178" s="32" t="s">
        <v>124</v>
      </c>
      <c r="D178" s="4" t="s">
        <v>143</v>
      </c>
      <c r="E178" s="33"/>
      <c r="G178" s="34"/>
    </row>
    <row r="179" spans="2:7" ht="23" customHeight="1" x14ac:dyDescent="0.35">
      <c r="B179" s="31"/>
      <c r="C179" s="32"/>
      <c r="D179" s="481"/>
      <c r="E179" s="481"/>
      <c r="G179" s="28"/>
    </row>
    <row r="180" spans="2:7" ht="23" customHeight="1" x14ac:dyDescent="0.35">
      <c r="B180" s="31"/>
      <c r="C180" s="482" t="s">
        <v>128</v>
      </c>
      <c r="D180" s="482"/>
      <c r="E180" s="482"/>
      <c r="G180" s="28"/>
    </row>
    <row r="181" spans="2:7" ht="23" customHeight="1" x14ac:dyDescent="0.35">
      <c r="B181" s="29"/>
      <c r="C181" s="4"/>
      <c r="D181" s="4"/>
      <c r="E181" s="4" t="s">
        <v>189</v>
      </c>
      <c r="G181" s="30"/>
    </row>
    <row r="182" spans="2:7" ht="23" customHeight="1" x14ac:dyDescent="0.35">
      <c r="B182" s="31"/>
      <c r="C182" s="104" t="s">
        <v>149</v>
      </c>
      <c r="D182" s="74"/>
      <c r="E182" s="41"/>
      <c r="G182" s="30"/>
    </row>
    <row r="183" spans="2:7" ht="23" customHeight="1" x14ac:dyDescent="0.35">
      <c r="B183" s="31"/>
      <c r="C183" s="2"/>
      <c r="D183" s="4"/>
      <c r="E183" s="4"/>
      <c r="G183" s="28"/>
    </row>
    <row r="184" spans="2:7" ht="23" customHeight="1" x14ac:dyDescent="0.35">
      <c r="B184" s="29"/>
      <c r="C184" s="4"/>
      <c r="D184" s="4"/>
      <c r="E184" s="4"/>
      <c r="G184" s="30"/>
    </row>
    <row r="185" spans="2:7" ht="23" customHeight="1" x14ac:dyDescent="0.35">
      <c r="B185" s="31"/>
      <c r="C185" s="2"/>
      <c r="D185" s="2"/>
      <c r="E185" s="2"/>
      <c r="G185" s="28"/>
    </row>
    <row r="186" spans="2:7" ht="23" customHeight="1" x14ac:dyDescent="0.35">
      <c r="B186" s="31"/>
      <c r="C186" s="2"/>
      <c r="D186" s="2"/>
      <c r="E186"/>
      <c r="G186" s="28"/>
    </row>
    <row r="187" spans="2:7" ht="23" customHeight="1" x14ac:dyDescent="0.35">
      <c r="B187" s="31"/>
      <c r="C187" s="2"/>
      <c r="D187" s="2"/>
      <c r="E187" s="2"/>
      <c r="G187" s="28"/>
    </row>
    <row r="188" spans="2:7" ht="23" customHeight="1" thickBot="1" x14ac:dyDescent="0.4">
      <c r="B188" s="35"/>
      <c r="C188" s="36"/>
      <c r="D188" s="36"/>
      <c r="E188" s="36"/>
      <c r="F188" s="36"/>
      <c r="G188" s="37"/>
    </row>
    <row r="189" spans="2:7" ht="16" thickBot="1" x14ac:dyDescent="0.4"/>
    <row r="190" spans="2:7" ht="35" customHeight="1" thickBot="1" x14ac:dyDescent="0.4">
      <c r="B190" s="52" t="s">
        <v>161</v>
      </c>
      <c r="C190" s="49" t="s">
        <v>113</v>
      </c>
      <c r="D190" s="50"/>
      <c r="E190" s="50"/>
      <c r="F190" s="50"/>
      <c r="G190" s="51"/>
    </row>
    <row r="191" spans="2:7" x14ac:dyDescent="0.35">
      <c r="B191" s="31"/>
      <c r="C191" s="2"/>
      <c r="D191" s="2"/>
      <c r="E191" s="2"/>
      <c r="G191" s="28"/>
    </row>
    <row r="192" spans="2:7" ht="45" customHeight="1" x14ac:dyDescent="0.35">
      <c r="B192" s="31"/>
      <c r="C192" s="32" t="s">
        <v>157</v>
      </c>
      <c r="D192" s="481" t="s">
        <v>229</v>
      </c>
      <c r="E192" s="481"/>
      <c r="G192" s="28"/>
    </row>
    <row r="193" spans="2:7" ht="62" customHeight="1" x14ac:dyDescent="0.35">
      <c r="B193" s="31"/>
      <c r="C193" s="32" t="s">
        <v>126</v>
      </c>
      <c r="D193" s="483" t="s">
        <v>280</v>
      </c>
      <c r="E193" s="483"/>
      <c r="G193" s="28"/>
    </row>
    <row r="194" spans="2:7" ht="25" customHeight="1" x14ac:dyDescent="0.35">
      <c r="B194" s="27"/>
      <c r="C194" s="32" t="s">
        <v>118</v>
      </c>
      <c r="D194" s="40" t="s">
        <v>139</v>
      </c>
      <c r="E194" s="40"/>
      <c r="G194" s="30"/>
    </row>
    <row r="195" spans="2:7" ht="25" customHeight="1" x14ac:dyDescent="0.35">
      <c r="B195" s="29"/>
      <c r="C195" s="32" t="s">
        <v>119</v>
      </c>
      <c r="D195" s="4" t="s">
        <v>265</v>
      </c>
      <c r="E195" s="4"/>
      <c r="G195" s="30"/>
    </row>
    <row r="196" spans="2:7" ht="25" customHeight="1" x14ac:dyDescent="0.35">
      <c r="B196" s="29"/>
      <c r="C196" s="32" t="s">
        <v>127</v>
      </c>
      <c r="D196" s="4" t="s">
        <v>266</v>
      </c>
      <c r="E196" s="4"/>
      <c r="G196" s="30"/>
    </row>
    <row r="197" spans="2:7" ht="25" customHeight="1" x14ac:dyDescent="0.35">
      <c r="B197" s="29"/>
      <c r="C197" s="32" t="s">
        <v>122</v>
      </c>
      <c r="D197" s="4" t="s">
        <v>142</v>
      </c>
      <c r="E197" s="4"/>
      <c r="G197" s="30"/>
    </row>
    <row r="198" spans="2:7" ht="25" customHeight="1" x14ac:dyDescent="0.35">
      <c r="B198" s="29"/>
      <c r="C198" s="32" t="s">
        <v>124</v>
      </c>
      <c r="D198" s="4" t="s">
        <v>125</v>
      </c>
      <c r="E198" s="33"/>
      <c r="G198" s="34"/>
    </row>
    <row r="199" spans="2:7" ht="25" customHeight="1" x14ac:dyDescent="0.35">
      <c r="B199" s="31"/>
      <c r="C199" s="32"/>
      <c r="D199" s="481"/>
      <c r="E199" s="481"/>
      <c r="G199" s="28"/>
    </row>
    <row r="200" spans="2:7" ht="25" customHeight="1" x14ac:dyDescent="0.35">
      <c r="B200" s="31"/>
      <c r="C200" s="482" t="s">
        <v>128</v>
      </c>
      <c r="D200" s="482"/>
      <c r="E200" s="482"/>
      <c r="G200" s="28"/>
    </row>
    <row r="201" spans="2:7" ht="25" customHeight="1" x14ac:dyDescent="0.35">
      <c r="B201" s="29"/>
      <c r="C201" s="4"/>
      <c r="D201" s="4"/>
      <c r="E201" s="4"/>
      <c r="G201" s="30"/>
    </row>
    <row r="202" spans="2:7" ht="25" customHeight="1" x14ac:dyDescent="0.35">
      <c r="B202" s="31"/>
      <c r="C202" s="53" t="s">
        <v>113</v>
      </c>
      <c r="D202" s="104"/>
      <c r="E202" s="41"/>
      <c r="G202" s="30"/>
    </row>
    <row r="203" spans="2:7" ht="25" customHeight="1" x14ac:dyDescent="0.35">
      <c r="B203" s="31"/>
      <c r="C203" s="2"/>
      <c r="D203" s="4"/>
      <c r="E203" s="4"/>
      <c r="G203" s="28"/>
    </row>
    <row r="204" spans="2:7" ht="25" customHeight="1" x14ac:dyDescent="0.35">
      <c r="B204" s="29"/>
      <c r="C204" s="4"/>
      <c r="D204" s="4"/>
      <c r="E204" s="4"/>
      <c r="G204" s="30"/>
    </row>
    <row r="205" spans="2:7" ht="25" customHeight="1" x14ac:dyDescent="0.35">
      <c r="B205" s="31"/>
      <c r="C205" s="2"/>
      <c r="D205" s="2"/>
      <c r="E205" s="2"/>
      <c r="G205" s="28"/>
    </row>
    <row r="206" spans="2:7" ht="25" customHeight="1" x14ac:dyDescent="0.35">
      <c r="B206" s="31"/>
      <c r="C206" s="2"/>
      <c r="D206" s="2"/>
      <c r="E206"/>
      <c r="G206" s="28"/>
    </row>
    <row r="207" spans="2:7" ht="25" customHeight="1" x14ac:dyDescent="0.35">
      <c r="B207" s="31"/>
      <c r="C207" s="2"/>
      <c r="D207" s="2"/>
      <c r="E207" s="2"/>
      <c r="G207" s="28"/>
    </row>
    <row r="208" spans="2:7" ht="25" customHeight="1" thickBot="1" x14ac:dyDescent="0.4">
      <c r="B208" s="35"/>
      <c r="C208" s="36"/>
      <c r="D208" s="36"/>
      <c r="E208" s="36"/>
      <c r="F208" s="36"/>
      <c r="G208" s="37"/>
    </row>
    <row r="209" spans="2:7" ht="16" thickBot="1" x14ac:dyDescent="0.4"/>
    <row r="210" spans="2:7" ht="34" customHeight="1" thickBot="1" x14ac:dyDescent="0.4">
      <c r="B210" s="52" t="s">
        <v>162</v>
      </c>
      <c r="C210" s="49" t="s">
        <v>163</v>
      </c>
      <c r="D210" s="50"/>
      <c r="E210" s="50"/>
      <c r="F210" s="50"/>
      <c r="G210" s="51"/>
    </row>
    <row r="211" spans="2:7" x14ac:dyDescent="0.35">
      <c r="B211" s="31"/>
      <c r="C211" s="2"/>
      <c r="D211" s="2"/>
      <c r="E211" s="2"/>
      <c r="G211" s="28"/>
    </row>
    <row r="212" spans="2:7" ht="74" customHeight="1" x14ac:dyDescent="0.35">
      <c r="B212" s="31"/>
      <c r="C212" s="32" t="s">
        <v>157</v>
      </c>
      <c r="D212" s="481" t="s">
        <v>267</v>
      </c>
      <c r="E212" s="481"/>
      <c r="G212" s="28"/>
    </row>
    <row r="213" spans="2:7" ht="61" customHeight="1" x14ac:dyDescent="0.35">
      <c r="B213" s="31"/>
      <c r="C213" s="32" t="s">
        <v>126</v>
      </c>
      <c r="D213" s="483" t="s">
        <v>268</v>
      </c>
      <c r="E213" s="483"/>
      <c r="G213" s="28"/>
    </row>
    <row r="214" spans="2:7" ht="27" customHeight="1" x14ac:dyDescent="0.35">
      <c r="B214" s="27"/>
      <c r="C214" s="32" t="s">
        <v>118</v>
      </c>
      <c r="D214" s="40" t="s">
        <v>139</v>
      </c>
      <c r="E214" s="40"/>
      <c r="G214" s="30"/>
    </row>
    <row r="215" spans="2:7" ht="27" customHeight="1" x14ac:dyDescent="0.35">
      <c r="B215" s="29"/>
      <c r="C215" s="32" t="s">
        <v>119</v>
      </c>
      <c r="D215" s="4" t="s">
        <v>120</v>
      </c>
      <c r="E215" s="4"/>
      <c r="G215" s="30"/>
    </row>
    <row r="216" spans="2:7" ht="27" customHeight="1" x14ac:dyDescent="0.35">
      <c r="B216" s="29"/>
      <c r="C216" s="32" t="s">
        <v>127</v>
      </c>
      <c r="D216" s="4" t="s">
        <v>158</v>
      </c>
      <c r="E216" s="4"/>
      <c r="G216" s="30"/>
    </row>
    <row r="217" spans="2:7" ht="27" customHeight="1" x14ac:dyDescent="0.35">
      <c r="B217" s="29"/>
      <c r="C217" s="32" t="s">
        <v>122</v>
      </c>
      <c r="D217" s="4" t="s">
        <v>142</v>
      </c>
      <c r="E217" s="4"/>
      <c r="G217" s="30"/>
    </row>
    <row r="218" spans="2:7" ht="27" customHeight="1" x14ac:dyDescent="0.35">
      <c r="B218" s="29"/>
      <c r="C218" s="32" t="s">
        <v>124</v>
      </c>
      <c r="D218" s="4" t="s">
        <v>143</v>
      </c>
      <c r="E218" s="33"/>
      <c r="G218" s="34"/>
    </row>
    <row r="219" spans="2:7" ht="27" customHeight="1" x14ac:dyDescent="0.35">
      <c r="B219" s="31"/>
      <c r="C219" s="32"/>
      <c r="D219" s="481"/>
      <c r="E219" s="481"/>
      <c r="G219" s="28"/>
    </row>
    <row r="220" spans="2:7" ht="27" customHeight="1" x14ac:dyDescent="0.35">
      <c r="B220" s="31"/>
      <c r="C220" s="482" t="s">
        <v>128</v>
      </c>
      <c r="D220" s="482"/>
      <c r="E220" s="482"/>
      <c r="G220" s="28"/>
    </row>
    <row r="221" spans="2:7" ht="27" customHeight="1" x14ac:dyDescent="0.35">
      <c r="B221" s="29"/>
      <c r="C221" s="4"/>
      <c r="D221" s="4"/>
      <c r="E221" s="4"/>
      <c r="G221" s="30"/>
    </row>
    <row r="222" spans="2:7" ht="27" customHeight="1" x14ac:dyDescent="0.35">
      <c r="B222" s="31"/>
      <c r="C222" s="104" t="s">
        <v>164</v>
      </c>
      <c r="D222" s="74" t="s">
        <v>240</v>
      </c>
      <c r="E222" s="41"/>
      <c r="G222" s="30"/>
    </row>
    <row r="223" spans="2:7" ht="27" customHeight="1" x14ac:dyDescent="0.35">
      <c r="B223" s="31"/>
      <c r="C223" s="2"/>
      <c r="D223" s="4"/>
      <c r="E223" s="4"/>
      <c r="G223" s="28"/>
    </row>
    <row r="224" spans="2:7" ht="27" customHeight="1" x14ac:dyDescent="0.35">
      <c r="B224" s="29"/>
      <c r="C224" s="4"/>
      <c r="D224" s="4"/>
      <c r="E224" s="4"/>
      <c r="G224" s="30"/>
    </row>
    <row r="225" spans="2:7" ht="27" customHeight="1" x14ac:dyDescent="0.35">
      <c r="B225" s="31"/>
      <c r="C225" s="2"/>
      <c r="D225" s="2"/>
      <c r="E225" s="2"/>
      <c r="G225" s="28"/>
    </row>
    <row r="226" spans="2:7" ht="27" customHeight="1" x14ac:dyDescent="0.35">
      <c r="B226" s="31"/>
      <c r="C226" s="2"/>
      <c r="D226" s="2"/>
      <c r="E226"/>
      <c r="G226" s="28"/>
    </row>
    <row r="227" spans="2:7" ht="27" customHeight="1" x14ac:dyDescent="0.35">
      <c r="B227" s="31"/>
      <c r="C227" s="2"/>
      <c r="D227" s="2"/>
      <c r="E227" s="2"/>
      <c r="G227" s="28"/>
    </row>
    <row r="228" spans="2:7" ht="27" customHeight="1" thickBot="1" x14ac:dyDescent="0.4">
      <c r="B228" s="35"/>
      <c r="C228" s="36"/>
      <c r="D228" s="36"/>
      <c r="E228" s="36"/>
      <c r="F228" s="36"/>
      <c r="G228" s="37"/>
    </row>
    <row r="229" spans="2:7" ht="16" thickBot="1" x14ac:dyDescent="0.4"/>
    <row r="230" spans="2:7" ht="35" customHeight="1" thickBot="1" x14ac:dyDescent="0.4">
      <c r="B230" s="82" t="s">
        <v>165</v>
      </c>
      <c r="C230" s="83" t="s">
        <v>114</v>
      </c>
      <c r="D230" s="84"/>
      <c r="E230" s="84"/>
      <c r="F230" s="84"/>
      <c r="G230" s="85"/>
    </row>
    <row r="231" spans="2:7" x14ac:dyDescent="0.35">
      <c r="B231" s="31"/>
      <c r="C231" s="2"/>
      <c r="D231" s="2"/>
      <c r="E231" s="2"/>
      <c r="F231" s="2"/>
      <c r="G231" s="72"/>
    </row>
    <row r="232" spans="2:7" ht="60" customHeight="1" x14ac:dyDescent="0.35">
      <c r="B232" s="31"/>
      <c r="C232" s="32" t="s">
        <v>157</v>
      </c>
      <c r="D232" s="481" t="s">
        <v>166</v>
      </c>
      <c r="E232" s="481"/>
      <c r="F232" s="2"/>
      <c r="G232" s="72"/>
    </row>
    <row r="233" spans="2:7" ht="41" customHeight="1" x14ac:dyDescent="0.35">
      <c r="B233" s="31"/>
      <c r="C233" s="32" t="s">
        <v>126</v>
      </c>
      <c r="D233" s="483" t="s">
        <v>269</v>
      </c>
      <c r="E233" s="483"/>
      <c r="F233" s="2"/>
      <c r="G233" s="72"/>
    </row>
    <row r="234" spans="2:7" ht="23" customHeight="1" x14ac:dyDescent="0.35">
      <c r="B234" s="27"/>
      <c r="C234" s="32" t="s">
        <v>118</v>
      </c>
      <c r="D234" s="40" t="s">
        <v>270</v>
      </c>
      <c r="E234" s="40"/>
      <c r="F234" s="4"/>
      <c r="G234" s="72"/>
    </row>
    <row r="235" spans="2:7" ht="23" customHeight="1" x14ac:dyDescent="0.35">
      <c r="B235" s="29"/>
      <c r="C235" s="32" t="s">
        <v>119</v>
      </c>
      <c r="D235" s="4" t="s">
        <v>167</v>
      </c>
      <c r="E235" s="4"/>
      <c r="F235" s="4"/>
      <c r="G235" s="72"/>
    </row>
    <row r="236" spans="2:7" ht="23" customHeight="1" x14ac:dyDescent="0.35">
      <c r="B236" s="29"/>
      <c r="C236" s="32" t="s">
        <v>127</v>
      </c>
      <c r="D236" s="4" t="s">
        <v>168</v>
      </c>
      <c r="E236" s="4"/>
      <c r="F236" s="4"/>
      <c r="G236" s="72"/>
    </row>
    <row r="237" spans="2:7" ht="23" customHeight="1" x14ac:dyDescent="0.35">
      <c r="B237" s="29"/>
      <c r="C237" s="32" t="s">
        <v>122</v>
      </c>
      <c r="D237" s="4" t="s">
        <v>174</v>
      </c>
      <c r="E237" s="4"/>
      <c r="F237" s="4"/>
      <c r="G237" s="72"/>
    </row>
    <row r="238" spans="2:7" ht="23" customHeight="1" x14ac:dyDescent="0.35">
      <c r="B238" s="29"/>
      <c r="C238" s="32" t="s">
        <v>124</v>
      </c>
      <c r="D238" s="4" t="s">
        <v>143</v>
      </c>
      <c r="E238" s="33"/>
      <c r="F238" s="33"/>
      <c r="G238" s="72"/>
    </row>
    <row r="239" spans="2:7" ht="23" customHeight="1" x14ac:dyDescent="0.35">
      <c r="B239" s="31"/>
      <c r="C239" s="32"/>
      <c r="D239" s="481"/>
      <c r="E239" s="481"/>
      <c r="F239" s="2"/>
      <c r="G239" s="72"/>
    </row>
    <row r="240" spans="2:7" ht="23" customHeight="1" x14ac:dyDescent="0.35">
      <c r="B240" s="31"/>
      <c r="C240" s="482" t="s">
        <v>128</v>
      </c>
      <c r="D240" s="482"/>
      <c r="E240" s="482"/>
      <c r="F240" s="2"/>
      <c r="G240" s="72"/>
    </row>
    <row r="241" spans="2:7" ht="23" customHeight="1" x14ac:dyDescent="0.35">
      <c r="B241" s="29"/>
      <c r="C241" s="4"/>
      <c r="D241" s="4"/>
      <c r="E241" s="4"/>
      <c r="F241" s="4"/>
      <c r="G241" s="72"/>
    </row>
    <row r="242" spans="2:7" ht="23" customHeight="1" x14ac:dyDescent="0.35">
      <c r="B242" s="31"/>
      <c r="C242" s="53" t="s">
        <v>246</v>
      </c>
      <c r="D242" s="104"/>
      <c r="E242" s="41"/>
      <c r="F242" s="4"/>
      <c r="G242" s="72"/>
    </row>
    <row r="243" spans="2:7" ht="23" customHeight="1" x14ac:dyDescent="0.35">
      <c r="B243" s="31"/>
      <c r="C243"/>
      <c r="D243" s="4"/>
      <c r="E243" s="4"/>
      <c r="F243" s="2"/>
      <c r="G243" s="72"/>
    </row>
    <row r="244" spans="2:7" ht="23" customHeight="1" x14ac:dyDescent="0.35">
      <c r="B244" s="29"/>
      <c r="C244" s="4"/>
      <c r="D244" s="4"/>
      <c r="E244" s="4"/>
      <c r="F244" s="4"/>
      <c r="G244" s="72"/>
    </row>
    <row r="245" spans="2:7" ht="23" customHeight="1" x14ac:dyDescent="0.35">
      <c r="B245" s="31"/>
      <c r="C245" s="2"/>
      <c r="D245" s="2"/>
      <c r="E245" s="2"/>
      <c r="F245" s="2"/>
      <c r="G245" s="72"/>
    </row>
    <row r="246" spans="2:7" ht="23" customHeight="1" x14ac:dyDescent="0.35">
      <c r="B246" s="31"/>
      <c r="C246" s="2"/>
      <c r="D246" s="2"/>
      <c r="E246"/>
      <c r="F246" s="2"/>
      <c r="G246" s="72"/>
    </row>
    <row r="247" spans="2:7" ht="23" customHeight="1" x14ac:dyDescent="0.35">
      <c r="B247" s="31"/>
      <c r="C247" s="2"/>
      <c r="D247" s="2"/>
      <c r="E247" s="2"/>
      <c r="F247" s="2"/>
      <c r="G247" s="72"/>
    </row>
    <row r="248" spans="2:7" ht="23" customHeight="1" thickBot="1" x14ac:dyDescent="0.4">
      <c r="B248" s="35"/>
      <c r="C248" s="36"/>
      <c r="D248" s="36"/>
      <c r="E248" s="36"/>
      <c r="F248" s="36"/>
      <c r="G248" s="37"/>
    </row>
    <row r="249" spans="2:7" ht="16" thickBot="1" x14ac:dyDescent="0.4"/>
    <row r="250" spans="2:7" ht="30" customHeight="1" thickBot="1" x14ac:dyDescent="0.4">
      <c r="B250" s="82" t="s">
        <v>169</v>
      </c>
      <c r="C250" s="83" t="s">
        <v>115</v>
      </c>
      <c r="D250" s="84"/>
      <c r="E250" s="84"/>
      <c r="F250" s="84"/>
      <c r="G250" s="85"/>
    </row>
    <row r="251" spans="2:7" x14ac:dyDescent="0.35">
      <c r="B251" s="31"/>
      <c r="C251" s="2"/>
      <c r="D251" s="2"/>
      <c r="E251" s="2"/>
      <c r="F251" s="2"/>
      <c r="G251" s="72"/>
    </row>
    <row r="252" spans="2:7" ht="93" customHeight="1" x14ac:dyDescent="0.35">
      <c r="B252" s="31"/>
      <c r="C252" s="32" t="s">
        <v>157</v>
      </c>
      <c r="D252" s="481" t="s">
        <v>170</v>
      </c>
      <c r="E252" s="481"/>
      <c r="F252" s="2"/>
      <c r="G252" s="72"/>
    </row>
    <row r="253" spans="2:7" ht="44" customHeight="1" x14ac:dyDescent="0.35">
      <c r="B253" s="31"/>
      <c r="C253" s="32" t="s">
        <v>126</v>
      </c>
      <c r="D253" s="483" t="s">
        <v>269</v>
      </c>
      <c r="E253" s="483"/>
      <c r="F253" s="2"/>
      <c r="G253" s="72"/>
    </row>
    <row r="254" spans="2:7" ht="25" customHeight="1" x14ac:dyDescent="0.35">
      <c r="B254" s="27"/>
      <c r="C254" s="32" t="s">
        <v>118</v>
      </c>
      <c r="D254" s="40" t="s">
        <v>270</v>
      </c>
      <c r="E254" s="40"/>
      <c r="F254" s="4"/>
      <c r="G254" s="72"/>
    </row>
    <row r="255" spans="2:7" ht="25" customHeight="1" x14ac:dyDescent="0.35">
      <c r="B255" s="29"/>
      <c r="C255" s="32" t="s">
        <v>119</v>
      </c>
      <c r="D255" s="4" t="s">
        <v>167</v>
      </c>
      <c r="E255" s="4"/>
      <c r="F255" s="4"/>
      <c r="G255" s="72"/>
    </row>
    <row r="256" spans="2:7" ht="25" customHeight="1" x14ac:dyDescent="0.35">
      <c r="B256" s="29"/>
      <c r="C256" s="32" t="s">
        <v>127</v>
      </c>
      <c r="D256" s="4" t="s">
        <v>168</v>
      </c>
      <c r="E256" s="4"/>
      <c r="F256" s="4"/>
      <c r="G256" s="72"/>
    </row>
    <row r="257" spans="2:7" ht="25" customHeight="1" x14ac:dyDescent="0.35">
      <c r="B257" s="29"/>
      <c r="C257" s="32" t="s">
        <v>122</v>
      </c>
      <c r="D257" s="4" t="s">
        <v>174</v>
      </c>
      <c r="E257" s="4"/>
      <c r="F257" s="4"/>
      <c r="G257" s="72"/>
    </row>
    <row r="258" spans="2:7" ht="25" customHeight="1" x14ac:dyDescent="0.35">
      <c r="B258" s="29"/>
      <c r="C258" s="32" t="s">
        <v>124</v>
      </c>
      <c r="D258" s="4" t="s">
        <v>143</v>
      </c>
      <c r="E258" s="33"/>
      <c r="F258" s="33"/>
      <c r="G258" s="72"/>
    </row>
    <row r="259" spans="2:7" ht="25" customHeight="1" x14ac:dyDescent="0.35">
      <c r="B259" s="31"/>
      <c r="C259" s="32"/>
      <c r="D259" s="481"/>
      <c r="E259" s="481"/>
      <c r="F259" s="2"/>
      <c r="G259" s="72"/>
    </row>
    <row r="260" spans="2:7" ht="25" customHeight="1" x14ac:dyDescent="0.35">
      <c r="B260" s="31"/>
      <c r="C260" s="482" t="s">
        <v>128</v>
      </c>
      <c r="D260" s="482"/>
      <c r="E260" s="482"/>
      <c r="F260" s="2"/>
      <c r="G260" s="72"/>
    </row>
    <row r="261" spans="2:7" ht="25" customHeight="1" x14ac:dyDescent="0.35">
      <c r="B261" s="29"/>
      <c r="C261" s="4"/>
      <c r="D261" s="4"/>
      <c r="E261" s="4"/>
      <c r="F261" s="4"/>
      <c r="G261" s="72"/>
    </row>
    <row r="262" spans="2:7" ht="25" customHeight="1" x14ac:dyDescent="0.35">
      <c r="B262" s="31"/>
      <c r="C262" s="53" t="s">
        <v>171</v>
      </c>
      <c r="D262" s="104"/>
      <c r="E262" s="41"/>
      <c r="F262" s="4"/>
      <c r="G262" s="72"/>
    </row>
    <row r="263" spans="2:7" ht="25" customHeight="1" x14ac:dyDescent="0.35">
      <c r="B263" s="31"/>
      <c r="C263"/>
      <c r="D263" s="4"/>
      <c r="E263" s="4"/>
      <c r="F263" s="2"/>
      <c r="G263" s="72"/>
    </row>
    <row r="264" spans="2:7" ht="25" customHeight="1" x14ac:dyDescent="0.35">
      <c r="B264" s="29"/>
      <c r="C264" s="4"/>
      <c r="D264" s="4"/>
      <c r="E264" s="4"/>
      <c r="F264" s="4"/>
      <c r="G264" s="72"/>
    </row>
    <row r="265" spans="2:7" ht="25" customHeight="1" x14ac:dyDescent="0.35">
      <c r="B265" s="31"/>
      <c r="C265" s="2"/>
      <c r="D265" s="2"/>
      <c r="E265" s="2"/>
      <c r="F265" s="2"/>
      <c r="G265" s="72"/>
    </row>
    <row r="266" spans="2:7" ht="25" customHeight="1" x14ac:dyDescent="0.35">
      <c r="B266" s="31"/>
      <c r="C266" s="2"/>
      <c r="D266" s="2"/>
      <c r="E266"/>
      <c r="F266" s="2"/>
      <c r="G266" s="72"/>
    </row>
    <row r="267" spans="2:7" ht="25" customHeight="1" x14ac:dyDescent="0.35">
      <c r="B267" s="31"/>
      <c r="C267" s="2"/>
      <c r="D267" s="2"/>
      <c r="E267" s="2"/>
      <c r="F267" s="2"/>
      <c r="G267" s="72"/>
    </row>
    <row r="268" spans="2:7" ht="25" customHeight="1" thickBot="1" x14ac:dyDescent="0.4">
      <c r="B268" s="35"/>
      <c r="C268" s="36"/>
      <c r="D268" s="36"/>
      <c r="E268" s="36"/>
      <c r="F268" s="36"/>
      <c r="G268" s="37"/>
    </row>
    <row r="269" spans="2:7" ht="16" thickBot="1" x14ac:dyDescent="0.4"/>
    <row r="270" spans="2:7" ht="34" customHeight="1" thickBot="1" x14ac:dyDescent="0.4">
      <c r="B270" s="82" t="s">
        <v>172</v>
      </c>
      <c r="C270" s="83" t="s">
        <v>116</v>
      </c>
      <c r="D270" s="84"/>
      <c r="E270" s="84"/>
      <c r="F270" s="84"/>
      <c r="G270" s="85"/>
    </row>
    <row r="271" spans="2:7" x14ac:dyDescent="0.35">
      <c r="B271" s="31"/>
      <c r="C271" s="2"/>
      <c r="D271" s="2"/>
      <c r="E271" s="2"/>
      <c r="F271" s="2"/>
      <c r="G271" s="72"/>
    </row>
    <row r="272" spans="2:7" ht="59" customHeight="1" x14ac:dyDescent="0.35">
      <c r="B272" s="31"/>
      <c r="C272" s="32" t="s">
        <v>157</v>
      </c>
      <c r="D272" s="481" t="s">
        <v>225</v>
      </c>
      <c r="E272" s="481"/>
      <c r="F272" s="2"/>
      <c r="G272" s="72"/>
    </row>
    <row r="273" spans="2:7" ht="45" customHeight="1" x14ac:dyDescent="0.35">
      <c r="B273" s="31"/>
      <c r="C273" s="32" t="s">
        <v>126</v>
      </c>
      <c r="D273" s="483" t="s">
        <v>271</v>
      </c>
      <c r="E273" s="483"/>
      <c r="F273" s="2"/>
      <c r="G273" s="72"/>
    </row>
    <row r="274" spans="2:7" ht="26" customHeight="1" x14ac:dyDescent="0.35">
      <c r="B274" s="27"/>
      <c r="C274" s="32" t="s">
        <v>118</v>
      </c>
      <c r="D274" s="40" t="s">
        <v>270</v>
      </c>
      <c r="E274" s="40"/>
      <c r="F274" s="4"/>
      <c r="G274" s="72"/>
    </row>
    <row r="275" spans="2:7" ht="26" customHeight="1" x14ac:dyDescent="0.35">
      <c r="B275" s="29"/>
      <c r="C275" s="32" t="s">
        <v>119</v>
      </c>
      <c r="D275" s="4" t="s">
        <v>167</v>
      </c>
      <c r="E275" s="4"/>
      <c r="F275" s="4"/>
      <c r="G275" s="72"/>
    </row>
    <row r="276" spans="2:7" ht="26" customHeight="1" x14ac:dyDescent="0.35">
      <c r="B276" s="29"/>
      <c r="C276" s="32" t="s">
        <v>127</v>
      </c>
      <c r="D276" s="4" t="s">
        <v>168</v>
      </c>
      <c r="E276" s="4"/>
      <c r="F276" s="4"/>
      <c r="G276" s="72"/>
    </row>
    <row r="277" spans="2:7" ht="26" customHeight="1" x14ac:dyDescent="0.35">
      <c r="B277" s="29"/>
      <c r="C277" s="32" t="s">
        <v>122</v>
      </c>
      <c r="D277" s="4" t="s">
        <v>142</v>
      </c>
      <c r="E277" s="4"/>
      <c r="F277" s="4"/>
      <c r="G277" s="72"/>
    </row>
    <row r="278" spans="2:7" ht="26" customHeight="1" x14ac:dyDescent="0.35">
      <c r="B278" s="29"/>
      <c r="C278" s="32" t="s">
        <v>124</v>
      </c>
      <c r="D278" s="4" t="s">
        <v>272</v>
      </c>
      <c r="E278" s="33"/>
      <c r="F278" s="33"/>
      <c r="G278" s="72"/>
    </row>
    <row r="279" spans="2:7" ht="18" x14ac:dyDescent="0.35">
      <c r="B279" s="31"/>
      <c r="C279" s="32"/>
      <c r="D279" s="481"/>
      <c r="E279" s="481"/>
      <c r="F279" s="2"/>
      <c r="G279" s="72"/>
    </row>
    <row r="280" spans="2:7" ht="20" x14ac:dyDescent="0.35">
      <c r="B280" s="31"/>
      <c r="C280" s="482" t="s">
        <v>128</v>
      </c>
      <c r="D280" s="482"/>
      <c r="E280" s="482"/>
      <c r="F280" s="2"/>
      <c r="G280" s="72"/>
    </row>
    <row r="281" spans="2:7" x14ac:dyDescent="0.35">
      <c r="B281" s="29"/>
      <c r="C281" s="104" t="s">
        <v>159</v>
      </c>
      <c r="D281" s="4"/>
      <c r="E281" s="4"/>
      <c r="F281" s="4"/>
      <c r="G281" s="72"/>
    </row>
    <row r="282" spans="2:7" ht="25" customHeight="1" x14ac:dyDescent="0.35">
      <c r="B282" s="31"/>
      <c r="D282" s="104"/>
      <c r="E282" s="41"/>
      <c r="F282" s="4"/>
      <c r="G282" s="72"/>
    </row>
    <row r="283" spans="2:7" ht="25" customHeight="1" x14ac:dyDescent="0.35">
      <c r="B283" s="31"/>
      <c r="C283"/>
      <c r="D283" s="4"/>
      <c r="E283" s="4"/>
      <c r="F283" s="2"/>
      <c r="G283" s="72"/>
    </row>
    <row r="284" spans="2:7" ht="25" customHeight="1" x14ac:dyDescent="0.35">
      <c r="B284" s="29"/>
      <c r="D284" s="4"/>
      <c r="E284" s="4"/>
      <c r="F284" s="4"/>
      <c r="G284" s="72"/>
    </row>
    <row r="285" spans="2:7" ht="25" customHeight="1" x14ac:dyDescent="0.35">
      <c r="B285" s="31"/>
      <c r="C285" s="2"/>
      <c r="D285" s="2"/>
      <c r="E285" s="2"/>
      <c r="F285" s="2"/>
      <c r="G285" s="72"/>
    </row>
    <row r="286" spans="2:7" ht="25" customHeight="1" x14ac:dyDescent="0.35">
      <c r="B286" s="31"/>
      <c r="C286" s="2"/>
      <c r="D286" s="2"/>
      <c r="E286"/>
      <c r="F286" s="2"/>
      <c r="G286" s="72"/>
    </row>
    <row r="287" spans="2:7" ht="25" customHeight="1" x14ac:dyDescent="0.35">
      <c r="B287" s="31"/>
      <c r="C287" s="2"/>
      <c r="D287" s="2"/>
      <c r="E287" s="2"/>
      <c r="F287" s="2"/>
      <c r="G287" s="72"/>
    </row>
    <row r="288" spans="2:7" ht="25" customHeight="1" thickBot="1" x14ac:dyDescent="0.4">
      <c r="B288" s="35"/>
      <c r="C288" s="36"/>
      <c r="D288" s="36"/>
      <c r="E288" s="36"/>
      <c r="F288" s="36"/>
      <c r="G288" s="37"/>
    </row>
    <row r="289" spans="2:7" ht="16" thickBot="1" x14ac:dyDescent="0.4"/>
    <row r="290" spans="2:7" ht="32" customHeight="1" thickBot="1" x14ac:dyDescent="0.4">
      <c r="B290" s="82" t="s">
        <v>173</v>
      </c>
      <c r="C290" s="83" t="s">
        <v>117</v>
      </c>
      <c r="D290" s="84"/>
      <c r="E290" s="84"/>
      <c r="F290" s="84"/>
      <c r="G290" s="85"/>
    </row>
    <row r="291" spans="2:7" x14ac:dyDescent="0.35">
      <c r="B291" s="31"/>
      <c r="C291" s="2"/>
      <c r="D291" s="2"/>
      <c r="E291" s="2"/>
      <c r="F291" s="2"/>
      <c r="G291" s="72"/>
    </row>
    <row r="292" spans="2:7" ht="46" customHeight="1" x14ac:dyDescent="0.35">
      <c r="B292" s="31"/>
      <c r="C292" s="32" t="s">
        <v>157</v>
      </c>
      <c r="D292" s="481" t="s">
        <v>273</v>
      </c>
      <c r="E292" s="481"/>
      <c r="F292" s="2"/>
      <c r="G292" s="72"/>
    </row>
    <row r="293" spans="2:7" ht="62" customHeight="1" x14ac:dyDescent="0.35">
      <c r="B293" s="31"/>
      <c r="C293" s="32" t="s">
        <v>126</v>
      </c>
      <c r="D293" s="483" t="s">
        <v>319</v>
      </c>
      <c r="E293" s="483"/>
      <c r="F293" s="2"/>
      <c r="G293" s="72"/>
    </row>
    <row r="294" spans="2:7" ht="24" customHeight="1" x14ac:dyDescent="0.35">
      <c r="B294" s="27"/>
      <c r="C294" s="32" t="s">
        <v>118</v>
      </c>
      <c r="D294" s="40" t="s">
        <v>270</v>
      </c>
      <c r="E294" s="40"/>
      <c r="F294" s="4"/>
      <c r="G294" s="72"/>
    </row>
    <row r="295" spans="2:7" ht="24" customHeight="1" x14ac:dyDescent="0.35">
      <c r="B295" s="29"/>
      <c r="C295" s="32" t="s">
        <v>119</v>
      </c>
      <c r="D295" s="4" t="s">
        <v>167</v>
      </c>
      <c r="E295" s="4"/>
      <c r="F295" s="4"/>
      <c r="G295" s="72"/>
    </row>
    <row r="296" spans="2:7" ht="24" customHeight="1" x14ac:dyDescent="0.35">
      <c r="B296" s="29"/>
      <c r="C296" s="32" t="s">
        <v>127</v>
      </c>
      <c r="D296" s="4" t="s">
        <v>168</v>
      </c>
      <c r="E296" s="4"/>
      <c r="F296" s="4"/>
      <c r="G296" s="72"/>
    </row>
    <row r="297" spans="2:7" ht="24" customHeight="1" x14ac:dyDescent="0.35">
      <c r="B297" s="29"/>
      <c r="C297" s="32" t="s">
        <v>122</v>
      </c>
      <c r="D297" s="4" t="s">
        <v>174</v>
      </c>
      <c r="E297" s="4"/>
      <c r="F297" s="4"/>
      <c r="G297" s="72"/>
    </row>
    <row r="298" spans="2:7" ht="24" customHeight="1" x14ac:dyDescent="0.35">
      <c r="B298" s="29"/>
      <c r="C298" s="32" t="s">
        <v>124</v>
      </c>
      <c r="D298" s="4" t="s">
        <v>143</v>
      </c>
      <c r="E298" s="33"/>
      <c r="F298" s="33"/>
      <c r="G298" s="72"/>
    </row>
    <row r="299" spans="2:7" ht="24" customHeight="1" x14ac:dyDescent="0.35">
      <c r="B299" s="31"/>
      <c r="C299" s="32"/>
      <c r="D299" s="481"/>
      <c r="E299" s="481"/>
      <c r="F299" s="2"/>
      <c r="G299" s="72"/>
    </row>
    <row r="300" spans="2:7" ht="24" customHeight="1" x14ac:dyDescent="0.35">
      <c r="B300" s="31"/>
      <c r="C300" s="482" t="s">
        <v>128</v>
      </c>
      <c r="D300" s="482"/>
      <c r="E300" s="482"/>
      <c r="F300" s="2"/>
      <c r="G300" s="72"/>
    </row>
    <row r="301" spans="2:7" ht="24" customHeight="1" x14ac:dyDescent="0.35">
      <c r="B301" s="29"/>
      <c r="C301" s="4"/>
      <c r="D301" s="4"/>
      <c r="E301" s="4"/>
      <c r="F301" s="4"/>
      <c r="G301" s="72"/>
    </row>
    <row r="302" spans="2:7" ht="24" customHeight="1" x14ac:dyDescent="0.35">
      <c r="B302" s="31"/>
      <c r="C302" s="104" t="s">
        <v>149</v>
      </c>
      <c r="D302" s="104"/>
      <c r="E302" s="41"/>
      <c r="F302" s="4"/>
      <c r="G302" s="72"/>
    </row>
    <row r="303" spans="2:7" ht="24" customHeight="1" x14ac:dyDescent="0.35">
      <c r="B303" s="31"/>
      <c r="C303"/>
      <c r="D303" s="4"/>
      <c r="E303" s="4"/>
      <c r="F303" s="2"/>
      <c r="G303" s="72"/>
    </row>
    <row r="304" spans="2:7" ht="24" customHeight="1" x14ac:dyDescent="0.35">
      <c r="B304" s="29"/>
      <c r="D304" s="4"/>
      <c r="E304" s="4"/>
      <c r="F304" s="4"/>
      <c r="G304" s="72"/>
    </row>
    <row r="305" spans="2:7" ht="24" customHeight="1" x14ac:dyDescent="0.35">
      <c r="B305" s="31"/>
      <c r="C305" s="2"/>
      <c r="D305" s="2"/>
      <c r="E305" s="2"/>
      <c r="F305" s="2"/>
      <c r="G305" s="72"/>
    </row>
    <row r="306" spans="2:7" ht="24" customHeight="1" x14ac:dyDescent="0.35">
      <c r="B306" s="31"/>
      <c r="C306" s="2"/>
      <c r="D306" s="2"/>
      <c r="E306"/>
      <c r="F306" s="2"/>
      <c r="G306" s="72"/>
    </row>
    <row r="307" spans="2:7" ht="24" customHeight="1" x14ac:dyDescent="0.35">
      <c r="B307" s="31"/>
      <c r="C307" s="2"/>
      <c r="D307" s="2"/>
      <c r="E307" s="2"/>
      <c r="F307" s="2"/>
      <c r="G307" s="72"/>
    </row>
    <row r="308" spans="2:7" ht="24" customHeight="1" thickBot="1" x14ac:dyDescent="0.4">
      <c r="B308" s="35"/>
      <c r="C308" s="36"/>
      <c r="D308" s="36"/>
      <c r="E308" s="36"/>
      <c r="F308" s="36"/>
      <c r="G308" s="37"/>
    </row>
  </sheetData>
  <sheetProtection algorithmName="SHA-512" hashValue="kQjn6y36c3Mdw3imhZnVuyR6n24GZqWJquI1AEe57R4SgHcoa06gd9e/MD0dC+u9/OKVKPz95MqSf7zDM53FmA==" saltValue="nhggRkd9G8Ntrg5onyYJjw==" spinCount="100000" sheet="1" objects="1" scenarios="1" selectLockedCells="1"/>
  <mergeCells count="64">
    <mergeCell ref="B4:E4"/>
    <mergeCell ref="D32:E32"/>
    <mergeCell ref="D56:E56"/>
    <mergeCell ref="D38:E38"/>
    <mergeCell ref="D80:E80"/>
    <mergeCell ref="D62:E62"/>
    <mergeCell ref="C63:E63"/>
    <mergeCell ref="C39:E39"/>
    <mergeCell ref="C7:E7"/>
    <mergeCell ref="C8:E8"/>
    <mergeCell ref="C11:E11"/>
    <mergeCell ref="C9:E9"/>
    <mergeCell ref="C10:E10"/>
    <mergeCell ref="C16:E16"/>
    <mergeCell ref="C15:E15"/>
    <mergeCell ref="C17:E17"/>
    <mergeCell ref="C134:E134"/>
    <mergeCell ref="C86:E86"/>
    <mergeCell ref="D103:E103"/>
    <mergeCell ref="D109:E109"/>
    <mergeCell ref="C110:E110"/>
    <mergeCell ref="D127:E127"/>
    <mergeCell ref="D133:E133"/>
    <mergeCell ref="C112:D112"/>
    <mergeCell ref="C300:E300"/>
    <mergeCell ref="D272:E272"/>
    <mergeCell ref="D252:E252"/>
    <mergeCell ref="D253:E253"/>
    <mergeCell ref="D259:E259"/>
    <mergeCell ref="C260:E260"/>
    <mergeCell ref="D273:E273"/>
    <mergeCell ref="D299:E299"/>
    <mergeCell ref="D292:E292"/>
    <mergeCell ref="D293:E293"/>
    <mergeCell ref="C240:E240"/>
    <mergeCell ref="D179:E179"/>
    <mergeCell ref="C180:E180"/>
    <mergeCell ref="C220:E220"/>
    <mergeCell ref="D232:E232"/>
    <mergeCell ref="D233:E233"/>
    <mergeCell ref="D219:E219"/>
    <mergeCell ref="D239:E239"/>
    <mergeCell ref="D193:E193"/>
    <mergeCell ref="D199:E199"/>
    <mergeCell ref="C200:E200"/>
    <mergeCell ref="D212:E212"/>
    <mergeCell ref="D213:E213"/>
    <mergeCell ref="D192:E192"/>
    <mergeCell ref="C136:D136"/>
    <mergeCell ref="C137:D137"/>
    <mergeCell ref="B2:E2"/>
    <mergeCell ref="D279:E279"/>
    <mergeCell ref="C280:E280"/>
    <mergeCell ref="D150:E150"/>
    <mergeCell ref="D173:E173"/>
    <mergeCell ref="D31:E31"/>
    <mergeCell ref="D55:E55"/>
    <mergeCell ref="D79:E79"/>
    <mergeCell ref="D102:E102"/>
    <mergeCell ref="D126:E126"/>
    <mergeCell ref="D151:E151"/>
    <mergeCell ref="D157:E157"/>
    <mergeCell ref="C158:E158"/>
    <mergeCell ref="D172:E172"/>
  </mergeCells>
  <pageMargins left="0.7" right="0.7" top="0.75" bottom="0.75" header="0.3" footer="0.3"/>
  <pageSetup orientation="portrait" horizontalDpi="0" verticalDpi="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FD8C176C-EC55-234E-88AD-752DA91047F0}">
          <x14:formula1>
            <xm:f>'hidden tables'!$H$21:$H$33</xm:f>
          </x14:formula1>
          <xm:sqref>D25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71E6AE-1E32-2245-BF7D-EB1660969E9A}">
  <dimension ref="A1:CC147"/>
  <sheetViews>
    <sheetView zoomScaleNormal="100" workbookViewId="0">
      <selection activeCell="F48" sqref="F48"/>
    </sheetView>
  </sheetViews>
  <sheetFormatPr defaultColWidth="3" defaultRowHeight="15.5" x14ac:dyDescent="0.35"/>
  <cols>
    <col min="1" max="1" width="8.33203125" style="2" customWidth="1"/>
    <col min="2" max="2" width="3.83203125" style="2" customWidth="1"/>
    <col min="3" max="3" width="4.6640625" style="2" customWidth="1"/>
    <col min="4" max="5" width="21.5" style="2" customWidth="1"/>
    <col min="6" max="6" width="31.1640625" style="2" customWidth="1"/>
    <col min="7" max="7" width="21.83203125" style="2" customWidth="1"/>
    <col min="8" max="8" width="19.83203125" style="2" customWidth="1"/>
    <col min="9" max="9" width="6.1640625" style="2" customWidth="1"/>
    <col min="10" max="10" width="6" style="2" customWidth="1"/>
    <col min="11" max="11" width="5.5" style="2" customWidth="1"/>
    <col min="12" max="12" width="33.1640625" style="2" customWidth="1"/>
    <col min="13" max="13" width="24" style="2" customWidth="1"/>
    <col min="14" max="14" width="28" style="2" customWidth="1"/>
    <col min="15" max="15" width="9" style="2" customWidth="1"/>
    <col min="16" max="16" width="11.1640625" style="2" customWidth="1"/>
    <col min="17" max="17" width="26.1640625" style="2" customWidth="1"/>
    <col min="18" max="18" width="11.33203125" style="2" customWidth="1"/>
    <col min="19" max="26" width="5.6640625" style="2" customWidth="1"/>
    <col min="27" max="27" width="12.33203125" style="2" customWidth="1"/>
    <col min="28" max="35" width="6.5" style="2" customWidth="1"/>
    <col min="36" max="36" width="12.5" style="2" customWidth="1"/>
    <col min="37" max="42" width="17.5" style="2" customWidth="1"/>
    <col min="43" max="16384" width="3" style="2"/>
  </cols>
  <sheetData>
    <row r="1" spans="1:15" s="289" customFormat="1" ht="46" customHeight="1" x14ac:dyDescent="0.35">
      <c r="A1" s="87"/>
      <c r="B1" s="87"/>
      <c r="C1" s="87"/>
      <c r="D1" s="87"/>
      <c r="E1" s="87"/>
      <c r="F1" s="87"/>
      <c r="G1" s="87"/>
      <c r="H1" s="87"/>
      <c r="I1" s="87"/>
      <c r="J1" s="87"/>
    </row>
    <row r="2" spans="1:15" s="289" customFormat="1" ht="56" customHeight="1" x14ac:dyDescent="0.35">
      <c r="A2" s="87"/>
      <c r="B2" s="438" t="s">
        <v>343</v>
      </c>
      <c r="C2" s="438"/>
      <c r="D2" s="438"/>
      <c r="E2" s="438"/>
      <c r="F2" s="438"/>
      <c r="G2" s="438"/>
      <c r="H2" s="438"/>
      <c r="I2" s="438"/>
      <c r="J2" s="87"/>
    </row>
    <row r="3" spans="1:15" s="137" customFormat="1" ht="107" customHeight="1" x14ac:dyDescent="0.4">
      <c r="A3" s="7"/>
      <c r="B3" s="447" t="s">
        <v>340</v>
      </c>
      <c r="C3" s="447"/>
      <c r="D3" s="447"/>
      <c r="E3" s="447"/>
      <c r="F3" s="447"/>
      <c r="G3" s="447"/>
      <c r="H3" s="447"/>
      <c r="I3" s="447"/>
      <c r="J3" s="7"/>
    </row>
    <row r="4" spans="1:15" s="137" customFormat="1" ht="12" customHeight="1" x14ac:dyDescent="0.4">
      <c r="A4" s="7"/>
      <c r="B4" s="7"/>
      <c r="C4" s="7"/>
      <c r="D4" s="7"/>
      <c r="E4" s="7"/>
      <c r="F4" s="7"/>
      <c r="G4" s="7"/>
      <c r="H4" s="7"/>
      <c r="I4" s="7"/>
      <c r="J4" s="7"/>
    </row>
    <row r="5" spans="1:15" s="137" customFormat="1" ht="29" customHeight="1" x14ac:dyDescent="0.4">
      <c r="A5" s="7"/>
      <c r="B5" s="88" t="s">
        <v>277</v>
      </c>
      <c r="C5" s="7"/>
      <c r="D5" s="7"/>
      <c r="E5" s="7"/>
      <c r="F5" s="7"/>
      <c r="G5" s="7"/>
      <c r="H5" s="7"/>
      <c r="I5" s="7"/>
      <c r="J5" s="7"/>
    </row>
    <row r="6" spans="1:15" s="137" customFormat="1" ht="72" customHeight="1" x14ac:dyDescent="0.4">
      <c r="A6" s="7"/>
      <c r="B6" s="146" t="s">
        <v>22</v>
      </c>
      <c r="C6" s="447" t="s">
        <v>310</v>
      </c>
      <c r="D6" s="447"/>
      <c r="E6" s="447"/>
      <c r="F6" s="447"/>
      <c r="G6" s="447"/>
      <c r="H6" s="447"/>
      <c r="I6" s="447"/>
      <c r="J6" s="89"/>
      <c r="K6" s="288"/>
    </row>
    <row r="7" spans="1:15" s="137" customFormat="1" ht="90" customHeight="1" x14ac:dyDescent="0.4">
      <c r="A7" s="7"/>
      <c r="B7" s="146" t="s">
        <v>3</v>
      </c>
      <c r="C7" s="447" t="s">
        <v>313</v>
      </c>
      <c r="D7" s="447"/>
      <c r="E7" s="447"/>
      <c r="F7" s="447"/>
      <c r="G7" s="447"/>
      <c r="H7" s="447"/>
      <c r="I7" s="447"/>
      <c r="J7" s="89"/>
      <c r="K7" s="288"/>
      <c r="L7" s="299"/>
      <c r="M7" s="299"/>
      <c r="N7" s="299"/>
      <c r="O7" s="299"/>
    </row>
    <row r="8" spans="1:15" s="137" customFormat="1" ht="49" customHeight="1" x14ac:dyDescent="0.4">
      <c r="A8" s="7"/>
      <c r="B8" s="146" t="s">
        <v>4</v>
      </c>
      <c r="C8" s="447" t="s">
        <v>289</v>
      </c>
      <c r="D8" s="447"/>
      <c r="E8" s="447"/>
      <c r="F8" s="447"/>
      <c r="G8" s="447"/>
      <c r="H8" s="447"/>
      <c r="I8" s="447"/>
      <c r="J8" s="89"/>
      <c r="K8" s="288"/>
      <c r="L8" s="299"/>
      <c r="M8" s="299"/>
      <c r="N8" s="299"/>
      <c r="O8" s="299"/>
    </row>
    <row r="9" spans="1:15" s="137" customFormat="1" ht="71" customHeight="1" x14ac:dyDescent="0.4">
      <c r="A9" s="7"/>
      <c r="B9" s="146" t="s">
        <v>5</v>
      </c>
      <c r="C9" s="447" t="s">
        <v>312</v>
      </c>
      <c r="D9" s="447"/>
      <c r="E9" s="447"/>
      <c r="F9" s="447"/>
      <c r="G9" s="447"/>
      <c r="H9" s="447"/>
      <c r="I9" s="447"/>
      <c r="J9" s="89"/>
      <c r="K9" s="288"/>
      <c r="L9" s="299"/>
      <c r="M9" s="299"/>
      <c r="N9" s="299"/>
      <c r="O9" s="299"/>
    </row>
    <row r="10" spans="1:15" s="137" customFormat="1" ht="50" customHeight="1" x14ac:dyDescent="0.4">
      <c r="A10" s="7"/>
      <c r="B10" s="146" t="s">
        <v>6</v>
      </c>
      <c r="C10" s="447" t="s">
        <v>318</v>
      </c>
      <c r="D10" s="447"/>
      <c r="E10" s="447"/>
      <c r="F10" s="447"/>
      <c r="G10" s="447"/>
      <c r="H10" s="447"/>
      <c r="I10" s="447"/>
      <c r="J10" s="89"/>
      <c r="K10" s="288"/>
      <c r="L10" s="299"/>
      <c r="M10" s="299"/>
      <c r="N10" s="299"/>
      <c r="O10" s="299"/>
    </row>
    <row r="11" spans="1:15" s="137" customFormat="1" ht="48" customHeight="1" x14ac:dyDescent="0.4">
      <c r="A11" s="7"/>
      <c r="B11" s="146" t="s">
        <v>31</v>
      </c>
      <c r="C11" s="447" t="s">
        <v>314</v>
      </c>
      <c r="D11" s="447"/>
      <c r="E11" s="447"/>
      <c r="F11" s="447"/>
      <c r="G11" s="447"/>
      <c r="H11" s="447"/>
      <c r="I11" s="447"/>
      <c r="J11" s="89"/>
      <c r="K11" s="288"/>
      <c r="L11" s="299"/>
      <c r="M11" s="299"/>
      <c r="N11" s="299"/>
      <c r="O11" s="299"/>
    </row>
    <row r="12" spans="1:15" s="137" customFormat="1" ht="22" customHeight="1" x14ac:dyDescent="0.4">
      <c r="A12" s="7"/>
      <c r="B12" s="7"/>
      <c r="C12" s="7"/>
      <c r="D12" s="7"/>
      <c r="E12" s="7"/>
      <c r="F12" s="7"/>
      <c r="G12" s="7"/>
      <c r="H12" s="7"/>
      <c r="I12" s="7"/>
      <c r="J12" s="7"/>
    </row>
    <row r="13" spans="1:15" s="300" customFormat="1" ht="30" customHeight="1" x14ac:dyDescent="0.35">
      <c r="A13" s="90"/>
      <c r="B13" s="88" t="s">
        <v>21</v>
      </c>
      <c r="C13" s="90"/>
      <c r="D13" s="90"/>
      <c r="E13" s="90"/>
      <c r="F13" s="90"/>
      <c r="G13" s="90"/>
      <c r="H13" s="90"/>
      <c r="I13" s="90"/>
      <c r="J13" s="90"/>
    </row>
    <row r="14" spans="1:15" s="289" customFormat="1" ht="27" customHeight="1" x14ac:dyDescent="0.35">
      <c r="A14" s="87"/>
      <c r="B14" s="91" t="s">
        <v>8</v>
      </c>
      <c r="C14" s="447" t="s">
        <v>78</v>
      </c>
      <c r="D14" s="447"/>
      <c r="E14" s="447"/>
      <c r="F14" s="447"/>
      <c r="G14" s="447"/>
      <c r="H14" s="447"/>
      <c r="I14" s="447"/>
      <c r="J14" s="447"/>
      <c r="K14" s="288"/>
    </row>
    <row r="15" spans="1:15" s="289" customFormat="1" ht="24" customHeight="1" x14ac:dyDescent="0.35">
      <c r="A15" s="87"/>
      <c r="B15" s="91" t="s">
        <v>8</v>
      </c>
      <c r="C15" s="447" t="s">
        <v>302</v>
      </c>
      <c r="D15" s="447"/>
      <c r="E15" s="447"/>
      <c r="F15" s="447"/>
      <c r="G15" s="447"/>
      <c r="H15" s="447"/>
      <c r="I15" s="447"/>
      <c r="J15" s="447"/>
      <c r="K15" s="267"/>
      <c r="L15" s="139"/>
      <c r="M15" s="139"/>
      <c r="N15" s="139"/>
      <c r="O15" s="139"/>
    </row>
    <row r="16" spans="1:15" s="289" customFormat="1" ht="25" customHeight="1" x14ac:dyDescent="0.35">
      <c r="A16" s="87"/>
      <c r="B16" s="87"/>
      <c r="C16" s="87"/>
      <c r="D16" s="87"/>
      <c r="E16" s="87"/>
      <c r="F16" s="87"/>
      <c r="G16" s="87"/>
      <c r="H16" s="87"/>
      <c r="I16" s="87"/>
      <c r="J16" s="87"/>
    </row>
    <row r="17" spans="2:81" s="289" customFormat="1" ht="25" customHeight="1" thickBot="1" x14ac:dyDescent="0.4"/>
    <row r="18" spans="2:81" s="289" customFormat="1" ht="41" customHeight="1" x14ac:dyDescent="0.35">
      <c r="B18" s="301"/>
      <c r="C18" s="508" t="s">
        <v>197</v>
      </c>
      <c r="D18" s="508"/>
      <c r="E18" s="508"/>
      <c r="F18" s="508"/>
      <c r="G18" s="508"/>
      <c r="H18" s="508"/>
      <c r="I18" s="509"/>
    </row>
    <row r="19" spans="2:81" s="289" customFormat="1" ht="25" customHeight="1" thickBot="1" x14ac:dyDescent="0.4">
      <c r="B19" s="302"/>
      <c r="D19" s="303"/>
      <c r="E19" s="303"/>
      <c r="F19" s="303"/>
      <c r="G19" s="303"/>
      <c r="H19" s="303"/>
      <c r="I19" s="304"/>
    </row>
    <row r="20" spans="2:81" s="289" customFormat="1" ht="25" customHeight="1" thickBot="1" x14ac:dyDescent="0.4">
      <c r="B20" s="302"/>
      <c r="C20" s="305" t="s">
        <v>11</v>
      </c>
      <c r="D20" s="506" t="s">
        <v>156</v>
      </c>
      <c r="E20" s="506"/>
      <c r="F20" s="506"/>
      <c r="G20" s="382" t="s">
        <v>96</v>
      </c>
      <c r="H20" s="306"/>
      <c r="I20" s="304"/>
    </row>
    <row r="21" spans="2:81" s="289" customFormat="1" ht="65" customHeight="1" x14ac:dyDescent="0.35">
      <c r="B21" s="302"/>
      <c r="C21" s="305"/>
      <c r="D21" s="506"/>
      <c r="E21" s="506"/>
      <c r="F21" s="506"/>
      <c r="G21" s="307"/>
      <c r="H21" s="303"/>
      <c r="I21" s="304"/>
    </row>
    <row r="22" spans="2:81" s="289" customFormat="1" ht="132" customHeight="1" thickBot="1" x14ac:dyDescent="0.4">
      <c r="B22" s="302"/>
      <c r="C22" s="305"/>
      <c r="D22" s="507" t="s">
        <v>309</v>
      </c>
      <c r="E22" s="507"/>
      <c r="F22" s="507"/>
      <c r="G22" s="103"/>
      <c r="H22" s="303"/>
      <c r="I22" s="304"/>
    </row>
    <row r="23" spans="2:81" s="289" customFormat="1" ht="26" customHeight="1" thickBot="1" x14ac:dyDescent="0.4">
      <c r="B23" s="308"/>
      <c r="C23" s="309"/>
      <c r="D23" s="310"/>
      <c r="E23" s="310"/>
      <c r="F23" s="310"/>
      <c r="G23" s="311"/>
      <c r="H23" s="310"/>
      <c r="I23" s="312"/>
    </row>
    <row r="24" spans="2:81" s="289" customFormat="1" ht="22" customHeight="1" thickBot="1" x14ac:dyDescent="0.4">
      <c r="C24" s="305"/>
      <c r="D24" s="383"/>
      <c r="E24" s="383"/>
      <c r="F24" s="383"/>
      <c r="G24" s="1"/>
      <c r="L24" s="289" t="s">
        <v>347</v>
      </c>
    </row>
    <row r="25" spans="2:81" s="3" customFormat="1" ht="42" customHeight="1" x14ac:dyDescent="0.35">
      <c r="B25" s="313"/>
      <c r="C25" s="505" t="s">
        <v>193</v>
      </c>
      <c r="D25" s="505"/>
      <c r="E25" s="505"/>
      <c r="F25" s="505"/>
      <c r="G25" s="505"/>
      <c r="H25" s="505"/>
      <c r="I25" s="314"/>
      <c r="O25" s="242"/>
      <c r="P25" s="242"/>
      <c r="Q25" s="242"/>
      <c r="R25" s="242"/>
      <c r="S25" s="242"/>
      <c r="T25" s="242"/>
      <c r="U25" s="242"/>
      <c r="V25" s="242"/>
      <c r="W25" s="242"/>
      <c r="X25" s="242"/>
      <c r="Y25" s="242"/>
      <c r="Z25" s="242"/>
      <c r="AA25" s="242"/>
      <c r="AB25" s="242"/>
      <c r="AC25" s="242"/>
      <c r="AD25" s="242"/>
      <c r="AE25" s="242"/>
      <c r="AF25" s="242"/>
      <c r="AG25" s="242"/>
      <c r="AH25" s="242"/>
      <c r="AI25" s="242"/>
      <c r="AJ25" s="242"/>
      <c r="AK25" s="242"/>
      <c r="AL25" s="242"/>
      <c r="AM25" s="242"/>
      <c r="AN25" s="242"/>
      <c r="AO25" s="242"/>
      <c r="AP25" s="242"/>
      <c r="AQ25" s="242"/>
      <c r="AR25" s="242"/>
      <c r="AS25" s="242"/>
      <c r="AT25" s="242"/>
      <c r="AU25" s="242"/>
      <c r="AV25" s="242"/>
      <c r="AW25" s="242"/>
      <c r="AX25" s="242"/>
      <c r="AY25" s="242"/>
      <c r="AZ25" s="242"/>
      <c r="BA25" s="242"/>
      <c r="BB25" s="242"/>
      <c r="BC25" s="242"/>
      <c r="BD25" s="242"/>
      <c r="BE25" s="242"/>
      <c r="BF25" s="242"/>
      <c r="BG25" s="242"/>
      <c r="BH25" s="242"/>
      <c r="BI25" s="242"/>
      <c r="BJ25" s="242"/>
      <c r="BK25" s="242"/>
      <c r="BL25" s="242"/>
      <c r="BM25" s="242"/>
      <c r="BN25" s="242"/>
      <c r="BO25" s="242"/>
      <c r="BP25" s="242"/>
      <c r="BQ25" s="242"/>
      <c r="BR25" s="242"/>
      <c r="BS25" s="242"/>
      <c r="BT25" s="242"/>
      <c r="BU25" s="242"/>
      <c r="BV25" s="242"/>
      <c r="BW25" s="242"/>
      <c r="BX25" s="242"/>
      <c r="BY25" s="242"/>
      <c r="BZ25" s="242"/>
      <c r="CA25" s="242"/>
      <c r="CB25" s="242"/>
      <c r="CC25" s="242"/>
    </row>
    <row r="26" spans="2:81" ht="15" customHeight="1" x14ac:dyDescent="0.35">
      <c r="B26" s="315"/>
      <c r="C26" s="155"/>
      <c r="D26" s="157"/>
      <c r="E26" s="157"/>
      <c r="F26" s="157"/>
      <c r="G26" s="157"/>
      <c r="H26" s="157"/>
      <c r="I26" s="316"/>
      <c r="J26" s="157"/>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row>
    <row r="27" spans="2:81" ht="11" customHeight="1" thickBot="1" x14ac:dyDescent="0.4">
      <c r="B27" s="315"/>
      <c r="C27" s="192"/>
      <c r="D27" s="247"/>
      <c r="E27" s="5"/>
      <c r="F27" s="5"/>
      <c r="G27" s="5"/>
      <c r="I27" s="127"/>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row>
    <row r="28" spans="2:81" ht="30" customHeight="1" thickBot="1" x14ac:dyDescent="0.4">
      <c r="B28" s="315"/>
      <c r="C28" s="160" t="s">
        <v>11</v>
      </c>
      <c r="D28" s="160" t="s">
        <v>18</v>
      </c>
      <c r="E28" s="317"/>
      <c r="F28" s="81" t="s">
        <v>96</v>
      </c>
      <c r="G28" s="317"/>
      <c r="I28" s="127"/>
      <c r="O28" s="1"/>
      <c r="P28" s="1"/>
      <c r="Q28" s="1"/>
      <c r="R28" s="318"/>
      <c r="S28" s="319"/>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row>
    <row r="29" spans="2:81" ht="16" customHeight="1" thickBot="1" x14ac:dyDescent="0.4">
      <c r="B29" s="315"/>
      <c r="C29" s="192"/>
      <c r="D29" s="247"/>
      <c r="E29" s="5"/>
      <c r="F29" s="5"/>
      <c r="G29" s="5"/>
      <c r="I29" s="127"/>
      <c r="O29" s="1"/>
      <c r="P29" s="1"/>
      <c r="Q29" s="1"/>
      <c r="R29" s="320"/>
      <c r="S29" s="319"/>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row>
    <row r="30" spans="2:81" ht="26.5" thickBot="1" x14ac:dyDescent="0.4">
      <c r="B30" s="315"/>
      <c r="C30" s="192" t="s">
        <v>16</v>
      </c>
      <c r="D30" s="160" t="s">
        <v>33</v>
      </c>
      <c r="E30" s="317"/>
      <c r="F30" s="81" t="s">
        <v>96</v>
      </c>
      <c r="G30" s="317"/>
      <c r="I30" s="127"/>
      <c r="O30" s="1"/>
      <c r="P30" s="1"/>
      <c r="Q30" s="1"/>
      <c r="R30" s="320"/>
      <c r="S30" s="319"/>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row>
    <row r="31" spans="2:81" ht="17" customHeight="1" thickBot="1" x14ac:dyDescent="0.4">
      <c r="B31" s="315"/>
      <c r="C31" s="192"/>
      <c r="D31" s="247"/>
      <c r="E31" s="5"/>
      <c r="F31" s="5"/>
      <c r="G31" s="5"/>
      <c r="I31" s="127"/>
      <c r="O31" s="1"/>
      <c r="P31" s="1"/>
      <c r="Q31" s="1"/>
      <c r="S31" s="319"/>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row>
    <row r="32" spans="2:81" ht="25.5" thickBot="1" x14ac:dyDescent="0.45">
      <c r="B32" s="315"/>
      <c r="C32" s="232" t="s">
        <v>12</v>
      </c>
      <c r="D32" s="321" t="s">
        <v>90</v>
      </c>
      <c r="E32" s="5"/>
      <c r="F32" s="81" t="s">
        <v>96</v>
      </c>
      <c r="G32" s="5"/>
      <c r="I32" s="127"/>
      <c r="O32" s="1"/>
      <c r="P32" s="1"/>
      <c r="Q32" s="1"/>
      <c r="S32" s="319"/>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row>
    <row r="33" spans="2:81" ht="26" x14ac:dyDescent="0.35">
      <c r="B33" s="315"/>
      <c r="C33" s="232"/>
      <c r="D33" s="247"/>
      <c r="E33" s="5"/>
      <c r="F33" s="5"/>
      <c r="G33" s="5"/>
      <c r="H33" s="5"/>
      <c r="I33" s="127"/>
      <c r="O33" s="1"/>
      <c r="P33" s="1"/>
      <c r="Q33" s="1"/>
      <c r="R33" s="320"/>
      <c r="S33" s="319"/>
      <c r="T33" s="1"/>
      <c r="U33" s="1"/>
      <c r="V33" s="1"/>
      <c r="W33" s="1"/>
      <c r="X33" s="1"/>
      <c r="Y33" s="1"/>
      <c r="Z33" s="1"/>
      <c r="AA33" s="1"/>
      <c r="AB33" s="1"/>
      <c r="AC33" s="1"/>
      <c r="AD33" s="1"/>
      <c r="AE33" s="1"/>
      <c r="AF33" s="1"/>
      <c r="AG33" s="1"/>
      <c r="AH33" s="1"/>
      <c r="AI33" s="1"/>
      <c r="AJ33" s="1"/>
      <c r="AK33" s="1"/>
      <c r="AL33" s="320"/>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row>
    <row r="34" spans="2:81" ht="20" x14ac:dyDescent="0.35">
      <c r="B34" s="315"/>
      <c r="C34" s="232" t="s">
        <v>13</v>
      </c>
      <c r="D34" s="511" t="s">
        <v>32</v>
      </c>
      <c r="E34" s="511"/>
      <c r="F34" s="511"/>
      <c r="G34" s="511"/>
      <c r="H34" s="511"/>
      <c r="I34" s="127"/>
      <c r="O34" s="1"/>
      <c r="P34" s="1"/>
      <c r="Q34" s="1"/>
      <c r="R34" s="322"/>
      <c r="S34" s="323"/>
      <c r="T34" s="1"/>
      <c r="U34" s="1"/>
      <c r="V34" s="1"/>
      <c r="W34" s="1"/>
      <c r="X34" s="1"/>
      <c r="Y34" s="1"/>
      <c r="Z34" s="1"/>
      <c r="AA34" s="1"/>
      <c r="AB34" s="1"/>
      <c r="AC34" s="1"/>
      <c r="AD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row>
    <row r="35" spans="2:81" ht="30" customHeight="1" x14ac:dyDescent="0.4">
      <c r="B35" s="315"/>
      <c r="C35" s="230"/>
      <c r="D35" s="493" t="s">
        <v>326</v>
      </c>
      <c r="E35" s="493"/>
      <c r="F35" s="493"/>
      <c r="G35" s="493"/>
      <c r="H35" s="493"/>
      <c r="I35" s="324"/>
      <c r="J35" s="1"/>
      <c r="K35" s="1"/>
      <c r="O35" s="1"/>
      <c r="P35" s="1"/>
      <c r="Q35" s="1"/>
      <c r="R35" s="325"/>
      <c r="S35" s="323"/>
      <c r="T35" s="1"/>
      <c r="U35" s="1"/>
      <c r="V35" s="1"/>
      <c r="W35" s="1"/>
      <c r="X35" s="1"/>
      <c r="Y35" s="1"/>
      <c r="Z35" s="1"/>
      <c r="AA35" s="1"/>
      <c r="AB35" s="1"/>
      <c r="AC35" s="1"/>
      <c r="AD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row>
    <row r="36" spans="2:81" s="326" customFormat="1" ht="32" customHeight="1" x14ac:dyDescent="0.35">
      <c r="B36" s="327"/>
      <c r="C36" s="328"/>
      <c r="D36" s="329" t="s">
        <v>80</v>
      </c>
      <c r="E36" s="329" t="s">
        <v>79</v>
      </c>
      <c r="F36" s="329" t="s">
        <v>0</v>
      </c>
      <c r="G36" s="330" t="s">
        <v>194</v>
      </c>
      <c r="H36" s="329" t="s">
        <v>91</v>
      </c>
      <c r="I36" s="331"/>
      <c r="J36" s="1"/>
      <c r="K36" s="1"/>
      <c r="O36" s="1"/>
      <c r="P36" s="1"/>
      <c r="Q36" s="1"/>
      <c r="R36" s="325"/>
      <c r="S36" s="323"/>
      <c r="T36" s="1"/>
      <c r="U36" s="1"/>
      <c r="V36" s="1"/>
      <c r="W36" s="1"/>
      <c r="X36" s="1"/>
      <c r="Y36" s="1"/>
      <c r="Z36" s="1"/>
      <c r="AA36" s="1"/>
      <c r="AB36" s="1"/>
      <c r="AC36" s="1"/>
      <c r="AD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row>
    <row r="37" spans="2:81" s="326" customFormat="1" ht="28" customHeight="1" x14ac:dyDescent="0.35">
      <c r="B37" s="327"/>
      <c r="C37" s="328"/>
      <c r="D37" s="79"/>
      <c r="E37" s="79"/>
      <c r="F37" s="80"/>
      <c r="G37" s="80"/>
      <c r="H37" s="86"/>
      <c r="I37" s="331"/>
      <c r="J37" s="1"/>
      <c r="K37" s="1"/>
      <c r="O37" s="1"/>
      <c r="P37" s="1"/>
      <c r="Q37" s="1"/>
      <c r="R37" s="325"/>
      <c r="S37" s="323"/>
      <c r="T37" s="1"/>
      <c r="U37" s="1"/>
      <c r="V37" s="1"/>
      <c r="W37" s="1"/>
      <c r="X37" s="1"/>
      <c r="Y37" s="1"/>
      <c r="Z37" s="1"/>
      <c r="AA37" s="1"/>
      <c r="AB37" s="1"/>
      <c r="AC37" s="1"/>
      <c r="AD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row>
    <row r="38" spans="2:81" s="326" customFormat="1" ht="28" customHeight="1" x14ac:dyDescent="0.35">
      <c r="B38" s="327"/>
      <c r="C38" s="328"/>
      <c r="D38" s="79"/>
      <c r="E38" s="79"/>
      <c r="F38" s="80"/>
      <c r="G38" s="80"/>
      <c r="H38" s="86"/>
      <c r="I38" s="331"/>
      <c r="J38" s="1"/>
      <c r="K38" s="1"/>
      <c r="O38" s="1"/>
      <c r="P38" s="1"/>
      <c r="Q38" s="1"/>
      <c r="R38" s="325"/>
      <c r="S38" s="323"/>
      <c r="T38" s="1"/>
      <c r="U38" s="1"/>
      <c r="V38" s="1"/>
      <c r="W38" s="1"/>
      <c r="X38" s="1"/>
      <c r="Y38" s="1"/>
      <c r="Z38" s="1"/>
      <c r="AA38" s="1"/>
      <c r="AB38" s="1"/>
      <c r="AC38" s="1"/>
      <c r="AD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row>
    <row r="39" spans="2:81" s="326" customFormat="1" ht="28" customHeight="1" x14ac:dyDescent="0.35">
      <c r="B39" s="327"/>
      <c r="C39" s="328"/>
      <c r="D39" s="79"/>
      <c r="E39" s="79"/>
      <c r="F39" s="80"/>
      <c r="G39" s="80"/>
      <c r="H39" s="86"/>
      <c r="I39" s="331"/>
      <c r="O39" s="1"/>
      <c r="P39" s="1"/>
      <c r="Q39" s="1"/>
      <c r="R39" s="325"/>
      <c r="S39" s="323"/>
      <c r="T39" s="1"/>
      <c r="U39" s="1"/>
      <c r="V39" s="1"/>
      <c r="W39" s="1"/>
      <c r="X39" s="1"/>
      <c r="Y39" s="1"/>
      <c r="Z39" s="1"/>
      <c r="AA39" s="1"/>
      <c r="AB39" s="1"/>
      <c r="AC39" s="1"/>
      <c r="AD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row>
    <row r="40" spans="2:81" s="326" customFormat="1" ht="28" customHeight="1" x14ac:dyDescent="0.35">
      <c r="B40" s="327"/>
      <c r="C40" s="328"/>
      <c r="D40" s="79"/>
      <c r="E40" s="79"/>
      <c r="F40" s="80"/>
      <c r="G40" s="80"/>
      <c r="H40" s="86"/>
      <c r="I40" s="331"/>
      <c r="O40" s="1"/>
      <c r="P40" s="1"/>
      <c r="Q40" s="1"/>
      <c r="R40" s="325"/>
      <c r="S40" s="323"/>
      <c r="T40" s="1"/>
      <c r="U40" s="1"/>
      <c r="V40" s="1"/>
      <c r="W40" s="1"/>
      <c r="X40" s="1"/>
      <c r="Y40" s="1"/>
      <c r="Z40" s="1"/>
      <c r="AA40" s="1"/>
      <c r="AB40" s="1"/>
      <c r="AC40" s="1"/>
      <c r="AD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row>
    <row r="41" spans="2:81" s="326" customFormat="1" ht="28" customHeight="1" x14ac:dyDescent="0.35">
      <c r="B41" s="327"/>
      <c r="C41" s="328"/>
      <c r="D41" s="79"/>
      <c r="E41" s="79"/>
      <c r="F41" s="80"/>
      <c r="G41" s="80"/>
      <c r="H41" s="86"/>
      <c r="I41" s="331"/>
      <c r="O41" s="1"/>
      <c r="P41" s="1"/>
      <c r="Q41" s="1"/>
      <c r="R41" s="325"/>
      <c r="S41" s="323"/>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row>
    <row r="42" spans="2:81" s="326" customFormat="1" ht="28" customHeight="1" x14ac:dyDescent="0.45">
      <c r="B42" s="327"/>
      <c r="C42" s="328"/>
      <c r="D42" s="79"/>
      <c r="E42" s="79"/>
      <c r="F42" s="80"/>
      <c r="G42" s="80"/>
      <c r="H42" s="86"/>
      <c r="I42" s="331"/>
      <c r="O42" s="1"/>
      <c r="P42" s="1"/>
      <c r="Q42" s="1"/>
      <c r="R42" s="332"/>
      <c r="S42" s="332"/>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row>
    <row r="43" spans="2:81" s="326" customFormat="1" ht="28" customHeight="1" x14ac:dyDescent="0.35">
      <c r="B43" s="327"/>
      <c r="C43" s="328"/>
      <c r="D43" s="79"/>
      <c r="E43" s="79"/>
      <c r="F43" s="80"/>
      <c r="G43" s="80"/>
      <c r="H43" s="86"/>
      <c r="I43" s="33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row>
    <row r="44" spans="2:81" s="326" customFormat="1" ht="28" customHeight="1" x14ac:dyDescent="0.35">
      <c r="B44" s="327"/>
      <c r="C44" s="328"/>
      <c r="D44" s="79"/>
      <c r="E44" s="79"/>
      <c r="F44" s="80"/>
      <c r="G44" s="80"/>
      <c r="H44" s="86"/>
      <c r="I44" s="33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row>
    <row r="45" spans="2:81" s="326" customFormat="1" ht="28" customHeight="1" x14ac:dyDescent="0.35">
      <c r="B45" s="327"/>
      <c r="C45" s="328"/>
      <c r="D45" s="79"/>
      <c r="E45" s="79"/>
      <c r="F45" s="80"/>
      <c r="G45" s="80"/>
      <c r="H45" s="86"/>
      <c r="I45" s="33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row>
    <row r="46" spans="2:81" s="326" customFormat="1" ht="28" customHeight="1" x14ac:dyDescent="0.35">
      <c r="B46" s="327"/>
      <c r="C46" s="328"/>
      <c r="D46" s="79"/>
      <c r="E46" s="79"/>
      <c r="F46" s="80"/>
      <c r="G46" s="80"/>
      <c r="H46" s="86"/>
      <c r="I46" s="33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row>
    <row r="47" spans="2:81" s="326" customFormat="1" ht="28" customHeight="1" x14ac:dyDescent="0.35">
      <c r="B47" s="327"/>
      <c r="C47" s="328"/>
      <c r="D47" s="79"/>
      <c r="E47" s="79"/>
      <c r="F47" s="80"/>
      <c r="G47" s="80"/>
      <c r="H47" s="86"/>
      <c r="I47" s="33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row>
    <row r="48" spans="2:81" s="326" customFormat="1" ht="28" customHeight="1" x14ac:dyDescent="0.35">
      <c r="B48" s="327"/>
      <c r="C48" s="328"/>
      <c r="D48" s="79"/>
      <c r="E48" s="79"/>
      <c r="F48" s="80"/>
      <c r="G48" s="80"/>
      <c r="H48" s="86"/>
      <c r="I48" s="33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row>
    <row r="49" spans="2:81" s="326" customFormat="1" ht="33" customHeight="1" x14ac:dyDescent="0.35">
      <c r="B49" s="327"/>
      <c r="C49" s="232"/>
      <c r="D49" s="512" t="s">
        <v>1</v>
      </c>
      <c r="E49" s="513"/>
      <c r="F49" s="395">
        <f>SUM(F37:F48)</f>
        <v>0</v>
      </c>
      <c r="G49" s="396">
        <f>SUM(G37:G48)</f>
        <v>0</v>
      </c>
      <c r="H49" s="397">
        <f>SUM(H37:H48)</f>
        <v>0</v>
      </c>
      <c r="I49" s="33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row>
    <row r="50" spans="2:81" s="6" customFormat="1" ht="35" customHeight="1" thickBot="1" x14ac:dyDescent="0.4">
      <c r="B50" s="333"/>
      <c r="C50" s="334"/>
      <c r="D50" s="335"/>
      <c r="E50" s="335"/>
      <c r="F50" s="336"/>
      <c r="G50" s="336"/>
      <c r="H50" s="336"/>
      <c r="I50" s="337"/>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row>
    <row r="51" spans="2:81" ht="27" customHeight="1" thickBot="1" x14ac:dyDescent="0.4"/>
    <row r="52" spans="2:81" ht="10" customHeight="1" x14ac:dyDescent="0.35">
      <c r="B52" s="338"/>
      <c r="C52" s="339"/>
      <c r="D52" s="339"/>
      <c r="E52" s="339"/>
      <c r="F52" s="339"/>
      <c r="G52" s="339"/>
      <c r="H52" s="339"/>
      <c r="I52" s="340"/>
    </row>
    <row r="53" spans="2:81" ht="25" x14ac:dyDescent="0.5">
      <c r="B53" s="341"/>
      <c r="C53" s="514" t="s">
        <v>290</v>
      </c>
      <c r="D53" s="514"/>
      <c r="E53" s="514"/>
      <c r="F53" s="514"/>
      <c r="G53" s="514"/>
      <c r="H53" s="514"/>
      <c r="I53" s="342"/>
    </row>
    <row r="54" spans="2:81" ht="8" customHeight="1" x14ac:dyDescent="0.35">
      <c r="B54" s="341"/>
      <c r="C54" s="343"/>
      <c r="D54" s="344"/>
      <c r="E54" s="344"/>
      <c r="F54" s="344"/>
      <c r="G54" s="344"/>
      <c r="H54" s="344"/>
      <c r="I54" s="345"/>
      <c r="J54" s="157"/>
    </row>
    <row r="55" spans="2:81" ht="25.5" thickBot="1" x14ac:dyDescent="0.4">
      <c r="B55" s="315"/>
      <c r="C55" s="155"/>
      <c r="D55" s="157"/>
      <c r="E55" s="157"/>
      <c r="F55" s="157"/>
      <c r="G55" s="157"/>
      <c r="H55" s="157"/>
      <c r="I55" s="316"/>
      <c r="J55" s="157"/>
    </row>
    <row r="56" spans="2:81" ht="31" customHeight="1" thickBot="1" x14ac:dyDescent="0.4">
      <c r="B56" s="315"/>
      <c r="C56" s="160" t="s">
        <v>11</v>
      </c>
      <c r="D56" s="160" t="s">
        <v>18</v>
      </c>
      <c r="E56" s="317"/>
      <c r="F56" s="81" t="s">
        <v>96</v>
      </c>
      <c r="G56" s="317"/>
      <c r="I56" s="127"/>
      <c r="M56" s="317"/>
      <c r="N56" s="346"/>
    </row>
    <row r="57" spans="2:81" ht="18.5" thickBot="1" x14ac:dyDescent="0.4">
      <c r="B57" s="315"/>
      <c r="C57" s="192"/>
      <c r="D57" s="247"/>
      <c r="E57" s="5"/>
      <c r="F57" s="170"/>
      <c r="G57" s="5"/>
      <c r="I57" s="127"/>
      <c r="M57" s="5"/>
      <c r="N57" s="347"/>
      <c r="AA57" s="1"/>
      <c r="AB57" s="1"/>
      <c r="AC57" s="1"/>
      <c r="AD57" s="1"/>
      <c r="AE57" s="1"/>
      <c r="AF57" s="1"/>
      <c r="AG57" s="1"/>
      <c r="AH57" s="1"/>
      <c r="AI57" s="1"/>
      <c r="AJ57" s="1"/>
      <c r="AK57" s="1"/>
      <c r="AL57" s="1"/>
      <c r="AM57" s="1"/>
      <c r="AN57" s="1"/>
      <c r="AO57" s="1"/>
      <c r="AP57" s="1"/>
      <c r="AQ57" s="1"/>
      <c r="AR57" s="1"/>
      <c r="AS57" s="1"/>
      <c r="AT57" s="1"/>
      <c r="AU57" s="1"/>
      <c r="AV57" s="1"/>
      <c r="AW57" s="1"/>
      <c r="AX57" s="1"/>
      <c r="AY57" s="1"/>
    </row>
    <row r="58" spans="2:81" ht="28" customHeight="1" thickBot="1" x14ac:dyDescent="0.4">
      <c r="B58" s="315"/>
      <c r="C58" s="160" t="s">
        <v>16</v>
      </c>
      <c r="D58" s="160" t="s">
        <v>33</v>
      </c>
      <c r="E58" s="317"/>
      <c r="F58" s="81" t="s">
        <v>96</v>
      </c>
      <c r="G58" s="317"/>
      <c r="I58" s="127"/>
      <c r="M58" s="5"/>
      <c r="N58" s="347"/>
      <c r="AA58" s="1"/>
      <c r="AB58" s="1"/>
      <c r="AC58" s="1"/>
      <c r="AD58" s="1"/>
      <c r="AE58" s="1"/>
      <c r="AF58" s="1"/>
      <c r="AG58" s="1"/>
      <c r="AH58" s="1"/>
      <c r="AI58" s="1"/>
      <c r="AJ58" s="1"/>
      <c r="AK58" s="1"/>
      <c r="AL58" s="1"/>
      <c r="AM58" s="1"/>
      <c r="AN58" s="1"/>
      <c r="AO58" s="1"/>
      <c r="AP58" s="1"/>
      <c r="AQ58" s="1"/>
      <c r="AR58" s="1"/>
      <c r="AS58" s="1"/>
      <c r="AT58" s="1"/>
      <c r="AU58" s="1"/>
      <c r="AV58" s="1"/>
      <c r="AW58" s="1"/>
      <c r="AX58" s="1"/>
      <c r="AY58" s="1"/>
    </row>
    <row r="59" spans="2:81" ht="18.5" thickBot="1" x14ac:dyDescent="0.4">
      <c r="B59" s="315"/>
      <c r="C59" s="192"/>
      <c r="D59" s="247"/>
      <c r="E59" s="5"/>
      <c r="F59" s="170"/>
      <c r="G59" s="5"/>
      <c r="I59" s="127"/>
      <c r="AA59" s="1"/>
      <c r="AB59" s="1"/>
      <c r="AC59" s="1"/>
      <c r="AD59" s="1"/>
      <c r="AE59" s="1"/>
      <c r="AF59" s="1"/>
      <c r="AG59" s="1"/>
      <c r="AH59" s="1"/>
      <c r="AI59" s="1"/>
      <c r="AJ59" s="1"/>
      <c r="AK59" s="1"/>
      <c r="AL59" s="1"/>
      <c r="AM59" s="1"/>
      <c r="AN59" s="1"/>
      <c r="AO59" s="1"/>
      <c r="AP59" s="1"/>
      <c r="AQ59" s="1"/>
      <c r="AR59" s="1"/>
      <c r="AS59" s="1"/>
      <c r="AT59" s="1"/>
      <c r="AU59" s="1"/>
      <c r="AV59" s="1"/>
      <c r="AW59" s="1"/>
      <c r="AX59" s="1"/>
      <c r="AY59" s="1"/>
    </row>
    <row r="60" spans="2:81" ht="30" customHeight="1" thickBot="1" x14ac:dyDescent="0.45">
      <c r="B60" s="315"/>
      <c r="C60" s="230" t="s">
        <v>12</v>
      </c>
      <c r="D60" s="321" t="s">
        <v>90</v>
      </c>
      <c r="E60" s="5"/>
      <c r="F60" s="81" t="s">
        <v>96</v>
      </c>
      <c r="G60" s="5"/>
      <c r="I60" s="127"/>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row>
    <row r="61" spans="2:81" ht="28" x14ac:dyDescent="0.6">
      <c r="B61" s="315"/>
      <c r="C61" s="232"/>
      <c r="D61" s="247"/>
      <c r="E61" s="5"/>
      <c r="F61" s="170"/>
      <c r="G61" s="5"/>
      <c r="H61" s="5"/>
      <c r="I61" s="127"/>
      <c r="N61" s="1"/>
      <c r="O61" s="1"/>
      <c r="P61" s="1"/>
      <c r="Q61" s="1"/>
      <c r="R61" s="1"/>
      <c r="S61" s="1"/>
      <c r="T61" s="1"/>
      <c r="U61" s="1"/>
      <c r="V61" s="1"/>
      <c r="W61" s="1"/>
      <c r="X61" s="1"/>
      <c r="Y61" s="1"/>
      <c r="Z61" s="1"/>
      <c r="AA61" s="1"/>
      <c r="AB61" s="1"/>
      <c r="AC61" s="1"/>
      <c r="AD61" s="1"/>
      <c r="AE61" s="1"/>
      <c r="AF61" s="1"/>
      <c r="AG61" s="1"/>
      <c r="AH61" s="1"/>
      <c r="AI61" s="1"/>
      <c r="AJ61" s="1"/>
      <c r="AK61" s="1"/>
      <c r="AL61" s="1"/>
      <c r="AM61" s="384"/>
      <c r="AN61" s="1"/>
      <c r="AO61" s="1"/>
      <c r="AP61" s="1"/>
      <c r="AQ61" s="1"/>
      <c r="AR61" s="1"/>
      <c r="AS61" s="1"/>
      <c r="AT61" s="1"/>
      <c r="AU61" s="1"/>
      <c r="AV61" s="1"/>
      <c r="AW61" s="1"/>
      <c r="AX61" s="1"/>
      <c r="AY61" s="1"/>
    </row>
    <row r="62" spans="2:81" ht="38" customHeight="1" x14ac:dyDescent="0.35">
      <c r="B62" s="315"/>
      <c r="C62" s="252" t="s">
        <v>13</v>
      </c>
      <c r="D62" s="510" t="s">
        <v>95</v>
      </c>
      <c r="E62" s="510"/>
      <c r="F62" s="510"/>
      <c r="G62" s="510"/>
      <c r="H62" s="510"/>
      <c r="I62" s="127"/>
      <c r="N62" s="1"/>
      <c r="O62" s="1"/>
      <c r="P62" s="1"/>
      <c r="Q62" s="1"/>
      <c r="R62" s="1"/>
      <c r="S62" s="1"/>
      <c r="T62" s="1"/>
      <c r="U62" s="1"/>
      <c r="V62" s="1"/>
      <c r="W62" s="1"/>
      <c r="X62" s="1"/>
      <c r="Y62" s="1"/>
      <c r="Z62" s="1"/>
      <c r="AA62" s="1"/>
      <c r="AF62" s="1"/>
      <c r="AG62" s="1"/>
      <c r="AH62" s="1"/>
      <c r="AI62" s="1"/>
      <c r="AJ62" s="1"/>
      <c r="AK62" s="1"/>
      <c r="AL62" s="1"/>
      <c r="AM62" s="1"/>
      <c r="AN62" s="1"/>
      <c r="AO62" s="1"/>
      <c r="AP62" s="1"/>
      <c r="AQ62" s="1"/>
      <c r="AR62" s="1"/>
      <c r="AS62" s="1"/>
      <c r="AT62" s="1"/>
      <c r="AU62" s="1"/>
      <c r="AV62" s="1"/>
      <c r="AW62" s="1"/>
      <c r="AX62" s="1"/>
      <c r="AY62" s="1"/>
    </row>
    <row r="63" spans="2:81" ht="64" customHeight="1" thickBot="1" x14ac:dyDescent="0.45">
      <c r="B63" s="315"/>
      <c r="C63" s="232"/>
      <c r="D63" s="456" t="s">
        <v>297</v>
      </c>
      <c r="E63" s="456"/>
      <c r="F63" s="456"/>
      <c r="G63" s="9"/>
      <c r="H63" s="9"/>
      <c r="I63" s="324"/>
      <c r="J63" s="497"/>
      <c r="K63" s="497"/>
      <c r="N63" s="1"/>
      <c r="O63" s="1"/>
      <c r="P63" s="1"/>
      <c r="Q63" s="1"/>
      <c r="R63" s="1"/>
      <c r="S63" s="1"/>
      <c r="T63" s="1"/>
      <c r="U63" s="1"/>
      <c r="V63" s="1"/>
      <c r="W63" s="1"/>
      <c r="X63" s="1"/>
      <c r="Y63" s="1"/>
      <c r="Z63" s="1"/>
      <c r="AA63" s="1"/>
      <c r="AF63" s="348"/>
      <c r="AG63" s="348"/>
      <c r="AH63" s="348"/>
      <c r="AI63" s="1"/>
      <c r="AJ63" s="1"/>
      <c r="AK63" s="1"/>
      <c r="AL63" s="1"/>
      <c r="AM63" s="1"/>
      <c r="AN63" s="1"/>
      <c r="AO63" s="1"/>
      <c r="AP63" s="1"/>
      <c r="AQ63" s="1"/>
      <c r="AR63" s="1"/>
      <c r="AS63" s="1"/>
      <c r="AT63" s="1"/>
      <c r="AU63" s="1"/>
      <c r="AV63" s="1"/>
      <c r="AW63" s="1"/>
      <c r="AX63" s="1"/>
      <c r="AY63" s="1"/>
    </row>
    <row r="64" spans="2:81" ht="32" customHeight="1" thickBot="1" x14ac:dyDescent="0.4">
      <c r="B64" s="327"/>
      <c r="C64" s="1"/>
      <c r="D64" s="490" t="s">
        <v>196</v>
      </c>
      <c r="E64" s="490"/>
      <c r="F64" s="81" t="s">
        <v>96</v>
      </c>
      <c r="H64" s="1"/>
      <c r="I64" s="331"/>
      <c r="J64" s="326"/>
      <c r="K64" s="326"/>
      <c r="L64" s="1"/>
      <c r="N64" s="1"/>
      <c r="O64" s="1"/>
      <c r="P64" s="1"/>
      <c r="W64" s="349"/>
      <c r="X64" s="349"/>
      <c r="Y64" s="349"/>
      <c r="Z64" s="349"/>
      <c r="AA64" s="349"/>
      <c r="AU64" s="1"/>
      <c r="AV64" s="1"/>
      <c r="AW64" s="1"/>
      <c r="AX64" s="1"/>
      <c r="AY64" s="1"/>
    </row>
    <row r="65" spans="2:51" ht="35" customHeight="1" x14ac:dyDescent="0.35">
      <c r="B65" s="327"/>
      <c r="C65" s="1"/>
      <c r="D65" s="491" t="s">
        <v>283</v>
      </c>
      <c r="E65" s="491"/>
      <c r="F65" s="385">
        <f>_xlfn.IFNA(VLOOKUP(F64,'hidden tables'!A4:C12,3,FALSE),0)</f>
        <v>0</v>
      </c>
      <c r="G65" s="350"/>
      <c r="H65" s="1"/>
      <c r="I65" s="331"/>
      <c r="J65" s="326"/>
      <c r="K65" s="326"/>
      <c r="L65" s="326"/>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row>
    <row r="66" spans="2:51" ht="40" customHeight="1" x14ac:dyDescent="0.35">
      <c r="B66" s="327"/>
      <c r="F66" s="504" t="s">
        <v>324</v>
      </c>
      <c r="G66" s="504"/>
      <c r="H66" s="504"/>
      <c r="I66" s="331"/>
      <c r="J66" s="326"/>
      <c r="K66" s="326"/>
      <c r="L66" s="326"/>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row>
    <row r="67" spans="2:51" ht="23" customHeight="1" x14ac:dyDescent="0.35">
      <c r="B67" s="315"/>
      <c r="C67" s="232" t="s">
        <v>14</v>
      </c>
      <c r="D67" s="511" t="s">
        <v>32</v>
      </c>
      <c r="E67" s="511"/>
      <c r="F67" s="511"/>
      <c r="G67" s="511"/>
      <c r="H67" s="511"/>
      <c r="I67" s="324"/>
      <c r="J67" s="9"/>
      <c r="K67" s="9"/>
    </row>
    <row r="68" spans="2:51" ht="30" customHeight="1" x14ac:dyDescent="0.4">
      <c r="B68" s="315"/>
      <c r="C68" s="230"/>
      <c r="D68" s="493" t="s">
        <v>326</v>
      </c>
      <c r="E68" s="493"/>
      <c r="F68" s="493"/>
      <c r="G68" s="493"/>
      <c r="H68" s="493"/>
      <c r="I68" s="129"/>
      <c r="J68" s="10"/>
      <c r="K68" s="10"/>
    </row>
    <row r="69" spans="2:51" ht="36" customHeight="1" x14ac:dyDescent="0.35">
      <c r="B69" s="315"/>
      <c r="C69" s="328"/>
      <c r="D69" s="329" t="s">
        <v>80</v>
      </c>
      <c r="E69" s="329" t="s">
        <v>79</v>
      </c>
      <c r="F69" s="329" t="s">
        <v>0</v>
      </c>
      <c r="G69" s="330" t="s">
        <v>97</v>
      </c>
      <c r="H69" s="329" t="s">
        <v>91</v>
      </c>
      <c r="I69" s="212"/>
      <c r="J69" s="1"/>
    </row>
    <row r="70" spans="2:51" ht="26" customHeight="1" x14ac:dyDescent="0.35">
      <c r="B70" s="315"/>
      <c r="C70" s="328"/>
      <c r="D70" s="79"/>
      <c r="E70" s="79"/>
      <c r="F70" s="80"/>
      <c r="G70" s="80"/>
      <c r="H70" s="86"/>
      <c r="I70" s="212"/>
      <c r="J70" s="1"/>
      <c r="K70" s="1"/>
      <c r="L70" s="1"/>
      <c r="M70" s="1"/>
      <c r="N70" s="1"/>
    </row>
    <row r="71" spans="2:51" ht="26" customHeight="1" x14ac:dyDescent="0.35">
      <c r="B71" s="315"/>
      <c r="C71" s="328"/>
      <c r="D71" s="79"/>
      <c r="E71" s="79"/>
      <c r="F71" s="80"/>
      <c r="G71" s="80"/>
      <c r="H71" s="86"/>
      <c r="I71" s="212"/>
      <c r="J71" s="1"/>
      <c r="K71" s="1"/>
      <c r="L71" s="1"/>
      <c r="M71" s="1"/>
      <c r="N71" s="1"/>
    </row>
    <row r="72" spans="2:51" ht="26" customHeight="1" x14ac:dyDescent="0.35">
      <c r="B72" s="315"/>
      <c r="C72" s="328"/>
      <c r="D72" s="79"/>
      <c r="E72" s="79"/>
      <c r="F72" s="80"/>
      <c r="G72" s="80"/>
      <c r="H72" s="86"/>
      <c r="I72" s="212"/>
      <c r="J72" s="1"/>
      <c r="K72" s="1"/>
      <c r="L72" s="1"/>
      <c r="M72" s="1"/>
      <c r="N72" s="1"/>
    </row>
    <row r="73" spans="2:51" ht="26" customHeight="1" x14ac:dyDescent="0.35">
      <c r="B73" s="315"/>
      <c r="C73" s="328"/>
      <c r="D73" s="79"/>
      <c r="E73" s="79"/>
      <c r="F73" s="80"/>
      <c r="G73" s="80"/>
      <c r="H73" s="86"/>
      <c r="I73" s="212"/>
      <c r="J73" s="1"/>
      <c r="K73" s="1"/>
      <c r="L73" s="1"/>
      <c r="M73" s="1"/>
      <c r="N73" s="1"/>
    </row>
    <row r="74" spans="2:51" ht="26" customHeight="1" x14ac:dyDescent="0.35">
      <c r="B74" s="315"/>
      <c r="C74" s="328"/>
      <c r="D74" s="79"/>
      <c r="E74" s="79"/>
      <c r="F74" s="80"/>
      <c r="G74" s="80"/>
      <c r="H74" s="86"/>
      <c r="I74" s="212"/>
      <c r="J74" s="1"/>
      <c r="K74" s="1"/>
      <c r="L74" s="1"/>
      <c r="M74" s="1"/>
      <c r="N74" s="1"/>
    </row>
    <row r="75" spans="2:51" ht="26" customHeight="1" x14ac:dyDescent="0.35">
      <c r="B75" s="315"/>
      <c r="C75" s="328"/>
      <c r="D75" s="79"/>
      <c r="E75" s="79"/>
      <c r="F75" s="80"/>
      <c r="G75" s="80"/>
      <c r="H75" s="86"/>
      <c r="I75" s="212"/>
      <c r="J75" s="1"/>
      <c r="K75" s="1"/>
      <c r="L75" s="1"/>
      <c r="M75" s="1"/>
      <c r="N75" s="1"/>
    </row>
    <row r="76" spans="2:51" ht="26" customHeight="1" x14ac:dyDescent="0.35">
      <c r="B76" s="315"/>
      <c r="C76" s="328"/>
      <c r="D76" s="79"/>
      <c r="E76" s="79"/>
      <c r="F76" s="80"/>
      <c r="G76" s="80"/>
      <c r="H76" s="86"/>
      <c r="I76" s="212"/>
      <c r="J76" s="1"/>
      <c r="K76" s="1"/>
      <c r="L76" s="1"/>
      <c r="M76" s="1"/>
      <c r="N76" s="1"/>
    </row>
    <row r="77" spans="2:51" ht="26" customHeight="1" x14ac:dyDescent="0.35">
      <c r="B77" s="315"/>
      <c r="C77" s="328"/>
      <c r="D77" s="79"/>
      <c r="E77" s="79"/>
      <c r="F77" s="80"/>
      <c r="G77" s="80"/>
      <c r="H77" s="86"/>
      <c r="I77" s="212"/>
      <c r="J77" s="1"/>
      <c r="K77" s="1"/>
      <c r="L77" s="1"/>
      <c r="M77" s="1"/>
      <c r="N77" s="1"/>
    </row>
    <row r="78" spans="2:51" ht="26" customHeight="1" x14ac:dyDescent="0.35">
      <c r="B78" s="315"/>
      <c r="C78" s="328"/>
      <c r="D78" s="79"/>
      <c r="E78" s="79"/>
      <c r="F78" s="80"/>
      <c r="G78" s="80"/>
      <c r="H78" s="86"/>
      <c r="I78" s="212"/>
      <c r="J78" s="1"/>
      <c r="K78" s="351"/>
      <c r="L78" s="1"/>
      <c r="M78" s="1"/>
      <c r="N78" s="1"/>
    </row>
    <row r="79" spans="2:51" ht="26" customHeight="1" x14ac:dyDescent="0.35">
      <c r="B79" s="315"/>
      <c r="C79" s="328"/>
      <c r="D79" s="79"/>
      <c r="E79" s="79"/>
      <c r="F79" s="80"/>
      <c r="G79" s="80"/>
      <c r="H79" s="86"/>
      <c r="I79" s="212"/>
      <c r="J79" s="1"/>
      <c r="K79" s="1"/>
      <c r="L79" s="1"/>
      <c r="M79" s="1"/>
      <c r="N79" s="1"/>
    </row>
    <row r="80" spans="2:51" ht="26" customHeight="1" x14ac:dyDescent="0.35">
      <c r="B80" s="315"/>
      <c r="C80" s="328"/>
      <c r="D80" s="79"/>
      <c r="E80" s="79"/>
      <c r="F80" s="80"/>
      <c r="G80" s="80"/>
      <c r="H80" s="86"/>
      <c r="I80" s="127"/>
      <c r="J80" s="352"/>
    </row>
    <row r="81" spans="2:32" ht="26" customHeight="1" x14ac:dyDescent="0.35">
      <c r="B81" s="315"/>
      <c r="C81" s="328"/>
      <c r="D81" s="79"/>
      <c r="E81" s="79"/>
      <c r="F81" s="80"/>
      <c r="G81" s="80"/>
      <c r="H81" s="86"/>
      <c r="I81" s="353"/>
    </row>
    <row r="82" spans="2:32" ht="31" customHeight="1" x14ac:dyDescent="0.35">
      <c r="B82" s="315"/>
      <c r="C82" s="232"/>
      <c r="D82" s="499" t="s">
        <v>1</v>
      </c>
      <c r="E82" s="500"/>
      <c r="F82" s="395">
        <f>SUM(F70:F81)</f>
        <v>0</v>
      </c>
      <c r="G82" s="396">
        <f>SUM(G70:G81)</f>
        <v>0</v>
      </c>
      <c r="H82" s="397">
        <f>SUM(H70:H81)</f>
        <v>0</v>
      </c>
      <c r="I82" s="353"/>
    </row>
    <row r="83" spans="2:32" ht="14" customHeight="1" thickBot="1" x14ac:dyDescent="0.4">
      <c r="B83" s="354"/>
      <c r="C83" s="355"/>
      <c r="D83" s="355"/>
      <c r="E83" s="355"/>
      <c r="F83" s="355"/>
      <c r="G83" s="355"/>
      <c r="H83" s="355"/>
      <c r="I83" s="356"/>
    </row>
    <row r="84" spans="2:32" ht="21" customHeight="1" thickBot="1" x14ac:dyDescent="0.4"/>
    <row r="85" spans="2:32" ht="10" customHeight="1" x14ac:dyDescent="0.35">
      <c r="B85" s="398"/>
      <c r="C85" s="399"/>
      <c r="D85" s="399"/>
      <c r="E85" s="399"/>
      <c r="F85" s="399"/>
      <c r="G85" s="399"/>
      <c r="H85" s="399"/>
      <c r="I85" s="400"/>
      <c r="J85" s="1"/>
      <c r="K85" s="1"/>
      <c r="L85" s="1"/>
      <c r="M85" s="1"/>
      <c r="P85" s="1"/>
      <c r="Q85" s="1"/>
      <c r="R85" s="1"/>
      <c r="S85" s="1"/>
      <c r="T85" s="1"/>
      <c r="U85" s="1"/>
      <c r="V85" s="1"/>
      <c r="W85" s="1"/>
      <c r="X85" s="1"/>
      <c r="Y85" s="1"/>
    </row>
    <row r="86" spans="2:32" s="3" customFormat="1" ht="40" customHeight="1" x14ac:dyDescent="0.35">
      <c r="B86" s="401"/>
      <c r="C86" s="501" t="s">
        <v>291</v>
      </c>
      <c r="D86" s="501"/>
      <c r="E86" s="501"/>
      <c r="F86" s="502" t="s">
        <v>96</v>
      </c>
      <c r="G86" s="503"/>
      <c r="H86" s="503"/>
      <c r="I86" s="402"/>
      <c r="K86" s="357"/>
      <c r="L86" s="242"/>
      <c r="M86" s="242"/>
      <c r="P86" s="357"/>
      <c r="Q86" s="358"/>
      <c r="R86" s="358"/>
      <c r="S86" s="498"/>
      <c r="T86" s="498"/>
      <c r="U86" s="498"/>
      <c r="V86" s="358"/>
      <c r="W86" s="358"/>
      <c r="X86" s="358"/>
      <c r="Y86" s="358"/>
      <c r="Z86" s="358"/>
      <c r="AA86" s="358"/>
      <c r="AE86" s="295"/>
      <c r="AF86" s="295"/>
    </row>
    <row r="87" spans="2:32" ht="11" customHeight="1" x14ac:dyDescent="0.35">
      <c r="B87" s="403"/>
      <c r="C87" s="404"/>
      <c r="D87" s="405"/>
      <c r="E87" s="405"/>
      <c r="F87" s="405"/>
      <c r="G87" s="405"/>
      <c r="H87" s="405"/>
      <c r="I87" s="406"/>
      <c r="L87" s="1"/>
      <c r="M87" s="1"/>
      <c r="P87" s="359"/>
      <c r="Q87" s="5"/>
      <c r="R87" s="5"/>
      <c r="S87" s="5"/>
      <c r="T87" s="5"/>
      <c r="U87" s="5"/>
      <c r="V87" s="5"/>
      <c r="W87" s="5"/>
      <c r="X87" s="5"/>
      <c r="Y87" s="5"/>
      <c r="Z87" s="5"/>
      <c r="AA87" s="5"/>
    </row>
    <row r="88" spans="2:32" ht="25.5" thickBot="1" x14ac:dyDescent="0.4">
      <c r="B88" s="360"/>
      <c r="C88" s="361"/>
      <c r="D88" s="362"/>
      <c r="E88" s="362"/>
      <c r="F88" s="362"/>
      <c r="G88" s="362"/>
      <c r="H88" s="362"/>
      <c r="I88" s="363"/>
      <c r="K88" s="359"/>
      <c r="L88" s="364"/>
      <c r="M88" s="1"/>
      <c r="P88" s="359"/>
      <c r="Q88" s="5"/>
      <c r="R88" s="5"/>
      <c r="S88" s="5"/>
      <c r="T88" s="5"/>
      <c r="U88" s="5"/>
      <c r="V88" s="5"/>
      <c r="W88" s="5"/>
      <c r="X88" s="5"/>
      <c r="Y88" s="5"/>
      <c r="Z88" s="5"/>
      <c r="AA88" s="5"/>
    </row>
    <row r="89" spans="2:32" ht="29" customHeight="1" thickBot="1" x14ac:dyDescent="0.4">
      <c r="B89" s="360"/>
      <c r="C89" s="160" t="s">
        <v>11</v>
      </c>
      <c r="D89" s="465" t="s">
        <v>18</v>
      </c>
      <c r="E89" s="515"/>
      <c r="F89" s="81" t="s">
        <v>96</v>
      </c>
      <c r="G89" s="317"/>
      <c r="I89" s="365"/>
      <c r="K89" s="359"/>
      <c r="L89" s="1"/>
      <c r="M89" s="1"/>
      <c r="P89" s="359"/>
      <c r="Q89" s="5"/>
      <c r="R89" s="5"/>
      <c r="S89" s="5"/>
      <c r="T89" s="5"/>
      <c r="U89" s="5"/>
      <c r="V89" s="5"/>
      <c r="W89" s="5"/>
      <c r="X89" s="5"/>
      <c r="Y89" s="5"/>
      <c r="Z89" s="5"/>
      <c r="AA89" s="5"/>
    </row>
    <row r="90" spans="2:32" ht="19.5" thickBot="1" x14ac:dyDescent="0.4">
      <c r="B90" s="360"/>
      <c r="C90" s="192"/>
      <c r="D90" s="247"/>
      <c r="E90" s="5"/>
      <c r="F90" s="5"/>
      <c r="G90" s="5"/>
      <c r="I90" s="365"/>
      <c r="K90" s="359"/>
      <c r="L90" s="1"/>
      <c r="M90" s="1"/>
      <c r="P90" s="5"/>
      <c r="Q90" s="5"/>
      <c r="R90" s="5"/>
      <c r="S90" s="5"/>
      <c r="T90" s="5"/>
      <c r="U90" s="5"/>
      <c r="V90" s="5"/>
      <c r="W90" s="5"/>
      <c r="X90" s="5"/>
      <c r="Y90" s="5"/>
      <c r="Z90" s="5"/>
      <c r="AA90" s="5"/>
    </row>
    <row r="91" spans="2:32" ht="28" customHeight="1" thickBot="1" x14ac:dyDescent="0.4">
      <c r="B91" s="360"/>
      <c r="C91" s="160" t="s">
        <v>16</v>
      </c>
      <c r="D91" s="465" t="s">
        <v>33</v>
      </c>
      <c r="E91" s="515"/>
      <c r="F91" s="81" t="s">
        <v>96</v>
      </c>
      <c r="G91" s="317"/>
      <c r="I91" s="365"/>
      <c r="J91" s="1"/>
      <c r="K91" s="1"/>
      <c r="L91" s="1"/>
      <c r="M91" s="1"/>
    </row>
    <row r="92" spans="2:32" ht="18.5" thickBot="1" x14ac:dyDescent="0.4">
      <c r="B92" s="360"/>
      <c r="C92" s="192"/>
      <c r="D92" s="247"/>
      <c r="E92" s="5"/>
      <c r="F92" s="5"/>
      <c r="G92" s="5"/>
      <c r="I92" s="365"/>
      <c r="L92" s="1"/>
      <c r="M92" s="1"/>
      <c r="P92" s="1"/>
      <c r="Q92" s="1"/>
      <c r="R92" s="1"/>
      <c r="S92" s="1"/>
      <c r="T92" s="1"/>
      <c r="U92" s="1"/>
      <c r="V92" s="1"/>
      <c r="W92" s="1"/>
      <c r="X92" s="1"/>
      <c r="Y92" s="1"/>
      <c r="Z92" s="1"/>
      <c r="AA92" s="1"/>
    </row>
    <row r="93" spans="2:32" ht="29" customHeight="1" thickBot="1" x14ac:dyDescent="0.4">
      <c r="B93" s="360"/>
      <c r="C93" s="252" t="s">
        <v>12</v>
      </c>
      <c r="D93" s="465" t="s">
        <v>90</v>
      </c>
      <c r="E93" s="515"/>
      <c r="F93" s="81" t="s">
        <v>96</v>
      </c>
      <c r="G93" s="5"/>
      <c r="I93" s="365"/>
      <c r="L93" s="1"/>
      <c r="M93" s="1"/>
      <c r="P93" s="1"/>
      <c r="Q93" s="1"/>
      <c r="R93" s="1"/>
      <c r="S93" s="1"/>
      <c r="T93" s="1"/>
      <c r="U93" s="1"/>
      <c r="V93" s="1"/>
      <c r="W93" s="1"/>
      <c r="X93" s="1"/>
      <c r="Y93" s="1"/>
      <c r="Z93" s="1"/>
      <c r="AA93" s="1"/>
    </row>
    <row r="94" spans="2:32" ht="20" x14ac:dyDescent="0.35">
      <c r="B94" s="360"/>
      <c r="C94" s="232"/>
      <c r="D94" s="247"/>
      <c r="E94" s="5"/>
      <c r="F94" s="5"/>
      <c r="G94" s="5"/>
      <c r="H94" s="5"/>
      <c r="I94" s="365"/>
      <c r="L94" s="1"/>
      <c r="M94" s="1"/>
      <c r="P94" s="1"/>
      <c r="Q94" s="1"/>
      <c r="R94" s="1"/>
      <c r="S94" s="1"/>
      <c r="T94" s="1"/>
      <c r="U94" s="1"/>
      <c r="V94" s="1"/>
      <c r="W94" s="1"/>
      <c r="X94" s="1"/>
      <c r="Y94" s="1"/>
      <c r="Z94" s="1"/>
      <c r="AA94" s="1"/>
    </row>
    <row r="95" spans="2:32" ht="19" customHeight="1" x14ac:dyDescent="0.4">
      <c r="B95" s="360"/>
      <c r="C95" s="230" t="s">
        <v>13</v>
      </c>
      <c r="D95" s="492" t="s">
        <v>95</v>
      </c>
      <c r="E95" s="492"/>
      <c r="F95" s="492"/>
      <c r="G95" s="366"/>
      <c r="H95" s="366"/>
      <c r="I95" s="353"/>
      <c r="L95" s="1"/>
      <c r="M95" s="1"/>
      <c r="R95" s="1"/>
      <c r="S95" s="1"/>
      <c r="T95" s="1"/>
      <c r="U95" s="1"/>
      <c r="V95" s="1"/>
      <c r="W95" s="1"/>
      <c r="X95" s="1"/>
      <c r="Y95" s="1"/>
      <c r="Z95" s="1"/>
      <c r="AA95" s="1"/>
    </row>
    <row r="96" spans="2:32" ht="65" customHeight="1" thickBot="1" x14ac:dyDescent="0.4">
      <c r="B96" s="360"/>
      <c r="D96" s="456" t="s">
        <v>282</v>
      </c>
      <c r="E96" s="456"/>
      <c r="F96" s="456"/>
      <c r="G96" s="367"/>
      <c r="H96" s="367"/>
      <c r="I96" s="353"/>
      <c r="L96" s="1"/>
      <c r="M96" s="1"/>
      <c r="R96" s="1"/>
      <c r="S96" s="1"/>
      <c r="T96" s="1"/>
      <c r="U96" s="1"/>
      <c r="V96" s="1"/>
      <c r="W96" s="1"/>
      <c r="X96" s="1"/>
      <c r="Y96" s="1"/>
      <c r="Z96" s="1"/>
      <c r="AA96" s="1"/>
    </row>
    <row r="97" spans="2:42" s="57" customFormat="1" ht="30" customHeight="1" thickBot="1" x14ac:dyDescent="0.4">
      <c r="B97" s="386"/>
      <c r="D97" s="490" t="s">
        <v>196</v>
      </c>
      <c r="E97" s="490"/>
      <c r="F97" s="81" t="s">
        <v>96</v>
      </c>
      <c r="I97" s="368"/>
      <c r="L97" s="58"/>
      <c r="M97" s="58"/>
      <c r="R97" s="58"/>
      <c r="S97" s="58"/>
      <c r="T97" s="58"/>
      <c r="U97" s="58"/>
      <c r="V97" s="58"/>
      <c r="W97" s="58"/>
      <c r="X97" s="58"/>
      <c r="Y97" s="58"/>
      <c r="Z97" s="58"/>
      <c r="AA97" s="58"/>
      <c r="AB97" s="58"/>
      <c r="AC97" s="58"/>
      <c r="AD97" s="58"/>
      <c r="AE97" s="58"/>
      <c r="AF97" s="58"/>
      <c r="AG97" s="58"/>
      <c r="AH97" s="58"/>
      <c r="AI97" s="58"/>
      <c r="AJ97" s="58"/>
      <c r="AK97" s="58"/>
      <c r="AL97" s="58"/>
      <c r="AM97" s="58"/>
      <c r="AN97" s="58"/>
      <c r="AO97" s="58"/>
    </row>
    <row r="98" spans="2:42" ht="30" customHeight="1" x14ac:dyDescent="0.35">
      <c r="B98" s="387"/>
      <c r="D98" s="491" t="s">
        <v>195</v>
      </c>
      <c r="E98" s="491"/>
      <c r="F98" s="388">
        <f>_xlfn.IFNA(VLOOKUP(_xlfn.CONCAT(F86,F97),'hidden tables'!C29:D59,2,FALSE),0)</f>
        <v>0</v>
      </c>
      <c r="G98" s="350"/>
      <c r="I98" s="353"/>
      <c r="L98" s="1"/>
      <c r="M98" s="1"/>
      <c r="R98" s="1"/>
      <c r="S98" s="1"/>
      <c r="T98" s="1"/>
      <c r="U98" s="1"/>
      <c r="V98" s="1"/>
      <c r="W98" s="1"/>
      <c r="X98" s="1"/>
      <c r="Y98" s="1"/>
      <c r="Z98" s="1"/>
      <c r="AA98" s="1"/>
      <c r="AB98" s="1"/>
      <c r="AC98" s="1"/>
      <c r="AD98" s="1"/>
      <c r="AE98" s="1"/>
      <c r="AF98" s="1"/>
      <c r="AG98" s="1"/>
      <c r="AH98" s="1"/>
      <c r="AI98" s="1"/>
      <c r="AJ98" s="1"/>
      <c r="AK98" s="1"/>
      <c r="AL98" s="1"/>
      <c r="AM98" s="1"/>
      <c r="AN98" s="1"/>
      <c r="AO98" s="1"/>
      <c r="AP98" s="1"/>
    </row>
    <row r="99" spans="2:42" ht="64" customHeight="1" x14ac:dyDescent="0.35">
      <c r="B99" s="387"/>
      <c r="D99" s="317"/>
      <c r="E99" s="317"/>
      <c r="F99" s="494" t="s">
        <v>325</v>
      </c>
      <c r="G99" s="494"/>
      <c r="H99" s="494"/>
      <c r="I99" s="353"/>
      <c r="L99" s="1"/>
      <c r="M99" s="1"/>
      <c r="R99" s="1"/>
      <c r="S99" s="1"/>
      <c r="T99" s="1"/>
      <c r="U99" s="1"/>
      <c r="V99" s="1"/>
      <c r="W99" s="1"/>
      <c r="X99" s="1"/>
      <c r="Y99" s="1"/>
      <c r="Z99" s="1"/>
      <c r="AA99" s="1"/>
      <c r="AB99" s="1"/>
      <c r="AC99" s="1"/>
      <c r="AD99" s="1"/>
      <c r="AE99" s="1"/>
      <c r="AF99" s="1"/>
      <c r="AG99" s="1"/>
      <c r="AH99" s="1"/>
      <c r="AI99" s="1"/>
      <c r="AJ99" s="1"/>
      <c r="AK99" s="1"/>
      <c r="AL99" s="1"/>
      <c r="AM99" s="1"/>
      <c r="AN99" s="1"/>
      <c r="AO99" s="1"/>
      <c r="AP99" s="1"/>
    </row>
    <row r="100" spans="2:42" ht="20" x14ac:dyDescent="0.4">
      <c r="B100" s="387"/>
      <c r="C100" s="230" t="s">
        <v>14</v>
      </c>
      <c r="D100" s="492" t="s">
        <v>32</v>
      </c>
      <c r="E100" s="492"/>
      <c r="F100" s="492"/>
      <c r="G100" s="492"/>
      <c r="H100" s="492"/>
      <c r="I100" s="353"/>
      <c r="L100" s="1"/>
      <c r="M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row>
    <row r="101" spans="2:42" ht="30" customHeight="1" x14ac:dyDescent="0.4">
      <c r="B101" s="387"/>
      <c r="C101" s="230"/>
      <c r="D101" s="493" t="s">
        <v>326</v>
      </c>
      <c r="E101" s="493"/>
      <c r="F101" s="493"/>
      <c r="G101" s="493"/>
      <c r="H101" s="493"/>
      <c r="I101" s="353"/>
      <c r="L101" s="1"/>
      <c r="M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row>
    <row r="102" spans="2:42" ht="27" customHeight="1" x14ac:dyDescent="0.35">
      <c r="B102" s="387"/>
      <c r="C102" s="389"/>
      <c r="D102" s="369" t="s">
        <v>80</v>
      </c>
      <c r="E102" s="370" t="s">
        <v>79</v>
      </c>
      <c r="F102" s="370" t="s">
        <v>0</v>
      </c>
      <c r="G102" s="330" t="s">
        <v>97</v>
      </c>
      <c r="H102" s="329" t="s">
        <v>91</v>
      </c>
      <c r="I102" s="353"/>
      <c r="L102" s="1"/>
      <c r="M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row>
    <row r="103" spans="2:42" ht="20.25" customHeight="1" x14ac:dyDescent="0.35">
      <c r="B103" s="387"/>
      <c r="C103" s="389"/>
      <c r="D103" s="390"/>
      <c r="E103" s="391"/>
      <c r="F103" s="392"/>
      <c r="G103" s="392"/>
      <c r="H103" s="393"/>
      <c r="I103" s="353"/>
      <c r="L103" s="1"/>
      <c r="M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row>
    <row r="104" spans="2:42" ht="20" x14ac:dyDescent="0.35">
      <c r="B104" s="387"/>
      <c r="C104" s="389"/>
      <c r="D104" s="390"/>
      <c r="E104" s="391"/>
      <c r="F104" s="392"/>
      <c r="G104" s="392"/>
      <c r="H104" s="393"/>
      <c r="I104" s="353"/>
      <c r="L104" s="1"/>
      <c r="M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row>
    <row r="105" spans="2:42" ht="20.25" customHeight="1" x14ac:dyDescent="0.35">
      <c r="B105" s="387"/>
      <c r="C105" s="389"/>
      <c r="D105" s="390"/>
      <c r="E105" s="391"/>
      <c r="F105" s="392"/>
      <c r="G105" s="392"/>
      <c r="H105" s="393"/>
      <c r="I105" s="353"/>
      <c r="L105" s="1"/>
      <c r="M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row>
    <row r="106" spans="2:42" ht="20" x14ac:dyDescent="0.35">
      <c r="B106" s="387"/>
      <c r="C106" s="389"/>
      <c r="D106" s="390"/>
      <c r="E106" s="391"/>
      <c r="F106" s="392"/>
      <c r="G106" s="392"/>
      <c r="H106" s="393"/>
      <c r="I106" s="353"/>
      <c r="L106" s="1"/>
      <c r="M106" s="1"/>
      <c r="Z106" s="1"/>
      <c r="AA106" s="1"/>
      <c r="AB106" s="1"/>
      <c r="AC106" s="1"/>
      <c r="AD106" s="1"/>
      <c r="AE106" s="1"/>
      <c r="AF106" s="1"/>
      <c r="AG106" s="1"/>
      <c r="AH106" s="1"/>
      <c r="AI106" s="1"/>
      <c r="AJ106" s="1"/>
      <c r="AK106" s="1"/>
      <c r="AL106" s="1"/>
      <c r="AM106" s="1"/>
      <c r="AN106" s="1"/>
      <c r="AO106" s="1"/>
      <c r="AP106" s="1"/>
    </row>
    <row r="107" spans="2:42" ht="20" x14ac:dyDescent="0.35">
      <c r="B107" s="387"/>
      <c r="C107" s="389"/>
      <c r="D107" s="390"/>
      <c r="E107" s="391"/>
      <c r="F107" s="392"/>
      <c r="G107" s="392"/>
      <c r="H107" s="393"/>
      <c r="I107" s="353"/>
      <c r="L107" s="1"/>
      <c r="M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row>
    <row r="108" spans="2:42" ht="20" x14ac:dyDescent="0.35">
      <c r="B108" s="387"/>
      <c r="C108" s="389"/>
      <c r="D108" s="390"/>
      <c r="E108" s="391"/>
      <c r="F108" s="392"/>
      <c r="G108" s="392"/>
      <c r="H108" s="393"/>
      <c r="I108" s="353"/>
      <c r="L108" s="1"/>
      <c r="M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row>
    <row r="109" spans="2:42" ht="23" customHeight="1" x14ac:dyDescent="0.35">
      <c r="B109" s="371"/>
      <c r="C109" s="389"/>
      <c r="D109" s="390"/>
      <c r="E109" s="391"/>
      <c r="F109" s="392"/>
      <c r="G109" s="392"/>
      <c r="H109" s="393"/>
      <c r="I109" s="353"/>
      <c r="L109" s="1"/>
      <c r="M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row>
    <row r="110" spans="2:42" ht="23" customHeight="1" x14ac:dyDescent="0.35">
      <c r="B110" s="315"/>
      <c r="C110" s="389"/>
      <c r="D110" s="390"/>
      <c r="E110" s="391"/>
      <c r="F110" s="392"/>
      <c r="G110" s="392"/>
      <c r="H110" s="393"/>
      <c r="I110" s="353"/>
      <c r="L110" s="1"/>
      <c r="M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row>
    <row r="111" spans="2:42" ht="23" customHeight="1" x14ac:dyDescent="0.35">
      <c r="B111" s="315"/>
      <c r="C111" s="389"/>
      <c r="D111" s="390"/>
      <c r="E111" s="391"/>
      <c r="F111" s="392"/>
      <c r="G111" s="392"/>
      <c r="H111" s="393"/>
      <c r="I111" s="353"/>
      <c r="L111" s="1"/>
      <c r="M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row>
    <row r="112" spans="2:42" ht="23" customHeight="1" x14ac:dyDescent="0.35">
      <c r="B112" s="315"/>
      <c r="C112" s="389"/>
      <c r="D112" s="390"/>
      <c r="E112" s="391"/>
      <c r="F112" s="392"/>
      <c r="G112" s="392"/>
      <c r="H112" s="393"/>
      <c r="I112" s="353"/>
      <c r="L112" s="1"/>
      <c r="M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row>
    <row r="113" spans="2:42" ht="23" customHeight="1" x14ac:dyDescent="0.35">
      <c r="B113" s="315"/>
      <c r="C113" s="389"/>
      <c r="D113" s="390"/>
      <c r="E113" s="391"/>
      <c r="F113" s="392"/>
      <c r="G113" s="392"/>
      <c r="H113" s="393"/>
      <c r="I113" s="353"/>
      <c r="L113" s="1"/>
      <c r="M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row>
    <row r="114" spans="2:42" ht="23" customHeight="1" x14ac:dyDescent="0.35">
      <c r="B114" s="315"/>
      <c r="C114" s="389"/>
      <c r="D114" s="390"/>
      <c r="E114" s="391"/>
      <c r="F114" s="392"/>
      <c r="G114" s="392"/>
      <c r="H114" s="393"/>
      <c r="I114" s="353"/>
      <c r="Z114" s="1"/>
      <c r="AA114" s="1"/>
      <c r="AB114" s="1"/>
      <c r="AC114" s="1"/>
      <c r="AD114" s="1"/>
      <c r="AE114" s="1"/>
      <c r="AF114" s="1"/>
      <c r="AG114" s="1"/>
      <c r="AH114" s="1"/>
      <c r="AI114" s="1"/>
      <c r="AJ114" s="1"/>
      <c r="AK114" s="1"/>
      <c r="AL114" s="1"/>
      <c r="AM114" s="1"/>
      <c r="AN114" s="1"/>
      <c r="AO114" s="1"/>
      <c r="AP114" s="1"/>
    </row>
    <row r="115" spans="2:42" ht="32" customHeight="1" x14ac:dyDescent="0.35">
      <c r="B115" s="315"/>
      <c r="C115" s="252"/>
      <c r="D115" s="495" t="s">
        <v>1</v>
      </c>
      <c r="E115" s="496"/>
      <c r="F115" s="395">
        <f>SUM(F103:F114)</f>
        <v>0</v>
      </c>
      <c r="G115" s="396">
        <f>SUM(G103:G114)</f>
        <v>0</v>
      </c>
      <c r="H115" s="397">
        <f>SUM(H103:H114)</f>
        <v>0</v>
      </c>
      <c r="I115" s="353"/>
      <c r="Z115" s="1"/>
      <c r="AA115" s="1"/>
      <c r="AB115" s="1"/>
      <c r="AC115" s="1"/>
      <c r="AD115" s="1"/>
      <c r="AE115" s="1"/>
      <c r="AF115" s="1"/>
      <c r="AG115" s="1"/>
      <c r="AH115" s="1"/>
      <c r="AI115" s="1"/>
      <c r="AJ115" s="1"/>
      <c r="AK115" s="1"/>
      <c r="AL115" s="1"/>
      <c r="AM115" s="1"/>
      <c r="AN115" s="1"/>
      <c r="AO115" s="1"/>
      <c r="AP115" s="1"/>
    </row>
    <row r="116" spans="2:42" ht="23" customHeight="1" thickBot="1" x14ac:dyDescent="0.4">
      <c r="B116" s="354"/>
      <c r="C116" s="372"/>
      <c r="D116" s="373"/>
      <c r="E116" s="373"/>
      <c r="F116" s="374"/>
      <c r="G116" s="374"/>
      <c r="H116" s="374"/>
      <c r="I116" s="356"/>
      <c r="Z116" s="1"/>
      <c r="AA116" s="1"/>
      <c r="AB116" s="1"/>
      <c r="AC116" s="1"/>
      <c r="AD116" s="1"/>
      <c r="AE116" s="1"/>
      <c r="AF116" s="1"/>
      <c r="AG116" s="1"/>
      <c r="AH116" s="1"/>
      <c r="AI116" s="1"/>
      <c r="AJ116" s="1"/>
      <c r="AK116" s="1"/>
      <c r="AL116" s="1"/>
      <c r="AM116" s="1"/>
      <c r="AN116" s="1"/>
      <c r="AO116" s="1"/>
      <c r="AP116" s="1"/>
    </row>
    <row r="117" spans="2:42" ht="19" customHeight="1" x14ac:dyDescent="0.35">
      <c r="J117" s="1"/>
      <c r="K117" s="1"/>
      <c r="Z117" s="1"/>
      <c r="AA117" s="1"/>
      <c r="AB117" s="1"/>
      <c r="AC117" s="1"/>
      <c r="AD117" s="1"/>
      <c r="AE117" s="1"/>
      <c r="AF117" s="1"/>
      <c r="AG117" s="1"/>
      <c r="AH117" s="1"/>
      <c r="AI117" s="1"/>
      <c r="AJ117" s="1"/>
      <c r="AK117" s="1"/>
      <c r="AL117" s="1"/>
      <c r="AM117" s="1"/>
      <c r="AN117" s="1"/>
      <c r="AO117" s="1"/>
      <c r="AP117" s="1"/>
    </row>
    <row r="118" spans="2:42" ht="32" customHeight="1" thickBot="1" x14ac:dyDescent="0.4">
      <c r="D118" s="317"/>
      <c r="E118" s="317"/>
      <c r="F118" s="375"/>
      <c r="Z118" s="1"/>
      <c r="AA118" s="1"/>
      <c r="AB118" s="1"/>
      <c r="AC118" s="1"/>
      <c r="AD118" s="1"/>
      <c r="AE118" s="1"/>
      <c r="AF118" s="1"/>
      <c r="AG118" s="1"/>
      <c r="AH118" s="1"/>
      <c r="AI118" s="1"/>
      <c r="AJ118" s="1"/>
      <c r="AK118" s="1"/>
      <c r="AL118" s="1"/>
      <c r="AM118" s="1"/>
      <c r="AN118" s="1"/>
      <c r="AO118" s="1"/>
      <c r="AP118" s="1"/>
    </row>
    <row r="119" spans="2:42" ht="25.5" thickBot="1" x14ac:dyDescent="0.45">
      <c r="B119" s="376"/>
      <c r="C119" s="377" t="s">
        <v>311</v>
      </c>
      <c r="D119" s="378"/>
      <c r="E119" s="378"/>
      <c r="F119" s="379"/>
      <c r="G119" s="394" t="e">
        <f>IF(G20="Building level",(((G49*3.413)+(G82*F65)+(G115*F98))/'II. Building Specifications'!N58),((G49*3.413)+(G82*F65)+(G115*F98))/G22)</f>
        <v>#DIV/0!</v>
      </c>
      <c r="H119" s="380" t="s">
        <v>201</v>
      </c>
    </row>
    <row r="120" spans="2:42" ht="89" customHeight="1" thickBot="1" x14ac:dyDescent="0.4">
      <c r="B120" s="487" t="s">
        <v>348</v>
      </c>
      <c r="C120" s="488"/>
      <c r="D120" s="488"/>
      <c r="E120" s="488"/>
      <c r="F120" s="489"/>
      <c r="G120" s="349"/>
    </row>
    <row r="121" spans="2:42" ht="24" customHeight="1" x14ac:dyDescent="0.35">
      <c r="C121" s="381"/>
      <c r="D121" s="381"/>
      <c r="E121" s="381"/>
    </row>
    <row r="122" spans="2:42" ht="24" customHeight="1" x14ac:dyDescent="0.35"/>
    <row r="123" spans="2:42" ht="24" customHeight="1" x14ac:dyDescent="0.35"/>
    <row r="124" spans="2:42" ht="24" customHeight="1" x14ac:dyDescent="0.35">
      <c r="L124" s="349"/>
    </row>
    <row r="125" spans="2:42" ht="29" customHeight="1" x14ac:dyDescent="0.35"/>
    <row r="127" spans="2:42" ht="25" customHeight="1" x14ac:dyDescent="0.35"/>
    <row r="128" spans="2:42" ht="25" customHeight="1" x14ac:dyDescent="0.35"/>
    <row r="129" spans="9:17" ht="25" customHeight="1" x14ac:dyDescent="0.35"/>
    <row r="130" spans="9:17" ht="25" customHeight="1" x14ac:dyDescent="0.35"/>
    <row r="131" spans="9:17" ht="25" customHeight="1" x14ac:dyDescent="0.35"/>
    <row r="132" spans="9:17" ht="25" customHeight="1" x14ac:dyDescent="0.35"/>
    <row r="133" spans="9:17" ht="25" customHeight="1" x14ac:dyDescent="0.35">
      <c r="L133" s="1"/>
      <c r="M133" s="1"/>
      <c r="N133" s="1"/>
      <c r="O133" s="1"/>
      <c r="P133" s="1"/>
      <c r="Q133" s="1"/>
    </row>
    <row r="134" spans="9:17" ht="25" customHeight="1" x14ac:dyDescent="0.35">
      <c r="L134" s="1"/>
      <c r="M134" s="1"/>
      <c r="N134" s="1"/>
      <c r="O134" s="1"/>
      <c r="P134" s="1"/>
      <c r="Q134" s="1"/>
    </row>
    <row r="135" spans="9:17" ht="25" customHeight="1" x14ac:dyDescent="0.35">
      <c r="L135" s="1"/>
      <c r="M135" s="1"/>
      <c r="N135" s="1"/>
      <c r="O135" s="1"/>
      <c r="P135" s="1"/>
      <c r="Q135" s="1"/>
    </row>
    <row r="136" spans="9:17" ht="33" customHeight="1" x14ac:dyDescent="0.35">
      <c r="L136" s="1"/>
      <c r="M136" s="1"/>
      <c r="N136" s="1"/>
      <c r="O136" s="1"/>
      <c r="P136" s="1"/>
      <c r="Q136" s="1"/>
    </row>
    <row r="137" spans="9:17" x14ac:dyDescent="0.35">
      <c r="L137" s="1"/>
      <c r="M137" s="1"/>
      <c r="N137" s="1"/>
      <c r="O137" s="1"/>
      <c r="P137" s="1"/>
      <c r="Q137" s="1"/>
    </row>
    <row r="138" spans="9:17" ht="27" customHeight="1" x14ac:dyDescent="0.35">
      <c r="L138" s="1"/>
      <c r="M138" s="1"/>
      <c r="N138" s="1"/>
      <c r="O138" s="1"/>
      <c r="P138" s="1"/>
      <c r="Q138" s="1"/>
    </row>
    <row r="139" spans="9:17" ht="27" customHeight="1" x14ac:dyDescent="0.35">
      <c r="L139" s="1"/>
      <c r="M139" s="1"/>
      <c r="N139" s="1"/>
      <c r="O139" s="1"/>
      <c r="P139" s="1"/>
      <c r="Q139" s="1"/>
    </row>
    <row r="140" spans="9:17" ht="27" customHeight="1" x14ac:dyDescent="0.35">
      <c r="L140" s="1"/>
      <c r="M140" s="1"/>
      <c r="N140" s="1"/>
      <c r="O140" s="1"/>
      <c r="P140" s="1"/>
      <c r="Q140" s="1"/>
    </row>
    <row r="141" spans="9:17" ht="27" customHeight="1" x14ac:dyDescent="0.35">
      <c r="L141" s="1"/>
      <c r="M141" s="1"/>
      <c r="N141" s="1"/>
      <c r="O141" s="1"/>
      <c r="P141" s="1"/>
      <c r="Q141" s="1"/>
    </row>
    <row r="142" spans="9:17" ht="2" customHeight="1" x14ac:dyDescent="0.35">
      <c r="L142" s="1"/>
      <c r="M142" s="1"/>
      <c r="N142" s="1"/>
      <c r="O142" s="1"/>
      <c r="P142" s="1"/>
      <c r="Q142" s="1"/>
    </row>
    <row r="143" spans="9:17" ht="2" customHeight="1" x14ac:dyDescent="0.35">
      <c r="I143" s="1" t="s">
        <v>45</v>
      </c>
      <c r="J143" s="1"/>
      <c r="L143" s="1"/>
      <c r="M143" s="1"/>
      <c r="N143" s="1"/>
      <c r="O143" s="1"/>
      <c r="P143" s="1"/>
      <c r="Q143" s="1"/>
    </row>
    <row r="144" spans="9:17" ht="2" customHeight="1" x14ac:dyDescent="0.35">
      <c r="I144" s="1" t="s">
        <v>46</v>
      </c>
      <c r="J144" s="1"/>
      <c r="L144" s="1"/>
      <c r="M144" s="1"/>
      <c r="N144" s="1"/>
      <c r="O144" s="1"/>
      <c r="P144" s="1"/>
      <c r="Q144" s="1"/>
    </row>
    <row r="145" spans="9:17" ht="2" customHeight="1" x14ac:dyDescent="0.35">
      <c r="I145" s="1" t="s">
        <v>57</v>
      </c>
      <c r="J145" s="1"/>
      <c r="L145" s="1"/>
      <c r="M145" s="1"/>
      <c r="N145" s="1"/>
      <c r="O145" s="1"/>
      <c r="P145" s="1"/>
      <c r="Q145" s="1"/>
    </row>
    <row r="146" spans="9:17" ht="2" customHeight="1" x14ac:dyDescent="0.35">
      <c r="I146" s="1" t="s">
        <v>51</v>
      </c>
      <c r="J146" s="1"/>
    </row>
    <row r="147" spans="9:17" ht="2" customHeight="1" x14ac:dyDescent="0.35"/>
  </sheetData>
  <sheetProtection algorithmName="SHA-512" hashValue="HxeQo6viWIeBGUSW4TzFEhVZQFCATQdwsL2tH6C7M6MBNARnqVjbaCXxD+msqs5fgjuvyel4Obnf9ROyCn/5bw==" saltValue="0a2aonVvVerQ+CvUGH2IQQ==" spinCount="100000" sheet="1" objects="1" scenarios="1" selectLockedCells="1"/>
  <mergeCells count="42">
    <mergeCell ref="D95:F95"/>
    <mergeCell ref="D63:F63"/>
    <mergeCell ref="D22:F22"/>
    <mergeCell ref="C18:I18"/>
    <mergeCell ref="D62:H62"/>
    <mergeCell ref="D34:H34"/>
    <mergeCell ref="D35:H35"/>
    <mergeCell ref="D49:E49"/>
    <mergeCell ref="C53:H53"/>
    <mergeCell ref="D89:E89"/>
    <mergeCell ref="D91:E91"/>
    <mergeCell ref="D93:E93"/>
    <mergeCell ref="D67:H67"/>
    <mergeCell ref="C8:I8"/>
    <mergeCell ref="C9:I9"/>
    <mergeCell ref="B2:I2"/>
    <mergeCell ref="B3:I3"/>
    <mergeCell ref="C6:I6"/>
    <mergeCell ref="C7:I7"/>
    <mergeCell ref="C10:I10"/>
    <mergeCell ref="C14:J14"/>
    <mergeCell ref="C15:J15"/>
    <mergeCell ref="C25:H25"/>
    <mergeCell ref="D20:F21"/>
    <mergeCell ref="C11:I11"/>
    <mergeCell ref="J63:K63"/>
    <mergeCell ref="D64:E64"/>
    <mergeCell ref="D65:E65"/>
    <mergeCell ref="S86:U86"/>
    <mergeCell ref="D68:H68"/>
    <mergeCell ref="D82:E82"/>
    <mergeCell ref="C86:E86"/>
    <mergeCell ref="F86:H86"/>
    <mergeCell ref="F66:H66"/>
    <mergeCell ref="B120:F120"/>
    <mergeCell ref="D96:F96"/>
    <mergeCell ref="D97:E97"/>
    <mergeCell ref="D98:E98"/>
    <mergeCell ref="D100:H100"/>
    <mergeCell ref="D101:H101"/>
    <mergeCell ref="F99:H99"/>
    <mergeCell ref="D115:E115"/>
  </mergeCells>
  <dataValidations count="3">
    <dataValidation type="list" allowBlank="1" showInputMessage="1" showErrorMessage="1" sqref="F60 F89 F91 F30 F56 F58 F28 F32 F93" xr:uid="{7142505B-55BC-3940-ADAE-B8CBF5029FE7}">
      <formula1>"Yes, No"</formula1>
    </dataValidation>
    <dataValidation type="list" allowBlank="1" showInputMessage="1" showErrorMessage="1" sqref="S86:U86" xr:uid="{8DAAC016-F112-C048-B821-7F1E53DE7566}">
      <formula1>"District chilled water (provided from a source separate from the building), District hot water (provided from a source separate from the building), District Steam (provided from a source separate from the building), #2 Fuel Oil, Propane, Renewable Energy,"</formula1>
    </dataValidation>
    <dataValidation type="list" allowBlank="1" showInputMessage="1" showErrorMessage="1" sqref="G20" xr:uid="{B36FAFD7-4D59-9D41-8959-F2B13333555B}">
      <formula1>"Building level, Campus level"</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E9026E1-8286-444D-9E39-8ED703BF46CF}">
          <x14:formula1>
            <xm:f>'hidden tables'!$B$29:$B$59</xm:f>
          </x14:formula1>
          <xm:sqref>L97 F97</xm:sqref>
        </x14:dataValidation>
        <x14:dataValidation type="list" allowBlank="1" showInputMessage="1" showErrorMessage="1" xr:uid="{44934BBE-349E-E049-891E-52894185A584}">
          <x14:formula1>
            <xm:f>'hidden tables'!$A$21:$A$26</xm:f>
          </x14:formula1>
          <xm:sqref>F86:H86</xm:sqref>
        </x14:dataValidation>
        <x14:dataValidation type="list" allowBlank="1" showInputMessage="1" showErrorMessage="1" xr:uid="{92C4A772-5EBD-B44A-9BE7-B9E10B68DD6C}">
          <x14:formula1>
            <xm:f>'hidden tables'!$A$4:$A$12</xm:f>
          </x14:formula1>
          <xm:sqref>F64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74AC5C-A0B8-B84D-8E4B-3105732177AF}">
  <dimension ref="A1:BH159"/>
  <sheetViews>
    <sheetView zoomScaleNormal="100" workbookViewId="0">
      <selection activeCell="E43" sqref="E43"/>
    </sheetView>
  </sheetViews>
  <sheetFormatPr defaultColWidth="10.83203125" defaultRowHeight="15.5" x14ac:dyDescent="0.35"/>
  <cols>
    <col min="1" max="1" width="5" style="2" customWidth="1"/>
    <col min="2" max="2" width="7.5" style="2" customWidth="1"/>
    <col min="3" max="3" width="5" style="2" customWidth="1"/>
    <col min="4" max="4" width="34" style="2" customWidth="1"/>
    <col min="5" max="5" width="65.1640625" style="2" customWidth="1"/>
    <col min="6" max="6" width="6.6640625" style="277" customWidth="1"/>
    <col min="7" max="7" width="19.83203125" style="2" customWidth="1"/>
    <col min="8" max="8" width="26" style="2" customWidth="1"/>
    <col min="9" max="16384" width="10.83203125" style="2"/>
  </cols>
  <sheetData>
    <row r="1" spans="1:60" s="289" customFormat="1" ht="46" customHeight="1" x14ac:dyDescent="0.35">
      <c r="A1" s="87"/>
      <c r="B1" s="87"/>
      <c r="C1" s="87"/>
      <c r="D1" s="87"/>
      <c r="E1" s="87"/>
      <c r="F1" s="98"/>
    </row>
    <row r="2" spans="1:60" s="5" customFormat="1" ht="93" customHeight="1" x14ac:dyDescent="0.35">
      <c r="A2" s="87"/>
      <c r="B2" s="480" t="s">
        <v>320</v>
      </c>
      <c r="C2" s="480"/>
      <c r="D2" s="480"/>
      <c r="E2" s="480"/>
      <c r="F2" s="99"/>
      <c r="G2" s="424"/>
      <c r="H2" s="289"/>
      <c r="I2" s="289"/>
      <c r="J2" s="289"/>
      <c r="K2" s="289"/>
      <c r="L2" s="289"/>
      <c r="M2" s="289"/>
      <c r="N2" s="289"/>
      <c r="O2" s="289"/>
      <c r="P2" s="289"/>
      <c r="Q2" s="289"/>
      <c r="R2" s="289"/>
      <c r="S2" s="289"/>
      <c r="T2" s="289"/>
      <c r="U2" s="289"/>
      <c r="V2" s="289"/>
      <c r="W2" s="289"/>
      <c r="X2" s="289"/>
      <c r="Y2" s="289"/>
      <c r="Z2" s="289"/>
      <c r="AA2" s="289"/>
      <c r="AB2" s="289"/>
      <c r="AC2" s="289"/>
      <c r="AD2" s="289"/>
      <c r="AE2" s="289"/>
      <c r="AF2" s="289"/>
      <c r="AG2" s="289"/>
      <c r="AH2" s="289"/>
      <c r="AI2" s="289"/>
      <c r="AJ2" s="289"/>
      <c r="AK2" s="289"/>
      <c r="AL2" s="289"/>
      <c r="AM2" s="289"/>
      <c r="AN2" s="289"/>
      <c r="AO2" s="289"/>
      <c r="AP2" s="289"/>
      <c r="AQ2" s="289"/>
      <c r="AR2" s="289"/>
      <c r="AS2" s="289"/>
      <c r="AT2" s="289"/>
      <c r="AU2" s="289"/>
      <c r="AV2" s="289"/>
      <c r="AW2" s="289"/>
      <c r="AX2" s="289"/>
      <c r="AY2" s="289"/>
      <c r="AZ2" s="289"/>
      <c r="BA2" s="289"/>
      <c r="BB2" s="289"/>
      <c r="BC2" s="289"/>
      <c r="BD2" s="289"/>
      <c r="BE2" s="289"/>
      <c r="BF2" s="289"/>
      <c r="BG2" s="289"/>
      <c r="BH2" s="289"/>
    </row>
    <row r="3" spans="1:60" s="247" customFormat="1" ht="76" customHeight="1" x14ac:dyDescent="0.4">
      <c r="A3" s="100"/>
      <c r="B3" s="447" t="s">
        <v>321</v>
      </c>
      <c r="C3" s="447"/>
      <c r="D3" s="447"/>
      <c r="E3" s="447"/>
      <c r="F3" s="102"/>
      <c r="G3" s="137"/>
      <c r="H3" s="425"/>
      <c r="I3" s="425"/>
      <c r="J3" s="425"/>
      <c r="K3" s="425"/>
      <c r="L3" s="425"/>
      <c r="M3" s="425"/>
      <c r="N3" s="425"/>
      <c r="O3" s="425"/>
      <c r="P3" s="425"/>
      <c r="Q3" s="425"/>
      <c r="R3" s="425"/>
      <c r="S3" s="425"/>
      <c r="T3" s="425"/>
      <c r="U3" s="425"/>
      <c r="V3" s="425"/>
      <c r="W3" s="425"/>
      <c r="X3" s="425"/>
      <c r="Y3" s="425"/>
      <c r="Z3" s="425"/>
      <c r="AA3" s="425"/>
      <c r="AB3" s="425"/>
      <c r="AC3" s="425"/>
      <c r="AD3" s="425"/>
      <c r="AE3" s="425"/>
      <c r="AF3" s="425"/>
      <c r="AG3" s="425"/>
      <c r="AH3" s="425"/>
      <c r="AI3" s="425"/>
      <c r="AJ3" s="425"/>
      <c r="AK3" s="425"/>
      <c r="AL3" s="425"/>
      <c r="AM3" s="425"/>
      <c r="AN3" s="425"/>
      <c r="AO3" s="425"/>
      <c r="AP3" s="425"/>
      <c r="AQ3" s="425"/>
      <c r="AR3" s="425"/>
      <c r="AS3" s="425"/>
      <c r="AT3" s="425"/>
      <c r="AU3" s="425"/>
      <c r="AV3" s="425"/>
      <c r="AW3" s="425"/>
      <c r="AX3" s="425"/>
      <c r="AY3" s="425"/>
      <c r="AZ3" s="425"/>
      <c r="BA3" s="425"/>
      <c r="BB3" s="425"/>
      <c r="BC3" s="425"/>
      <c r="BD3" s="425"/>
      <c r="BE3" s="425"/>
      <c r="BF3" s="425"/>
      <c r="BG3" s="425"/>
      <c r="BH3" s="425"/>
    </row>
    <row r="4" spans="1:60" s="247" customFormat="1" ht="58" customHeight="1" x14ac:dyDescent="0.5">
      <c r="A4" s="100"/>
      <c r="B4" s="108"/>
      <c r="C4" s="108"/>
      <c r="D4" s="522" t="s">
        <v>322</v>
      </c>
      <c r="E4" s="522"/>
      <c r="F4" s="102"/>
      <c r="G4" s="137"/>
      <c r="H4" s="425"/>
      <c r="I4" s="425"/>
      <c r="J4" s="425"/>
      <c r="K4" s="425"/>
      <c r="L4" s="425"/>
      <c r="M4" s="425"/>
      <c r="N4" s="425"/>
      <c r="O4" s="425"/>
      <c r="P4" s="425"/>
      <c r="Q4" s="425"/>
      <c r="R4" s="425"/>
      <c r="S4" s="425"/>
      <c r="T4" s="425"/>
      <c r="U4" s="425"/>
      <c r="V4" s="425"/>
      <c r="W4" s="425"/>
      <c r="X4" s="425"/>
      <c r="Y4" s="425"/>
      <c r="Z4" s="425"/>
      <c r="AA4" s="425"/>
      <c r="AB4" s="425"/>
      <c r="AC4" s="425"/>
      <c r="AD4" s="425"/>
      <c r="AE4" s="425"/>
      <c r="AF4" s="425"/>
      <c r="AG4" s="425"/>
      <c r="AH4" s="425"/>
      <c r="AI4" s="425"/>
      <c r="AJ4" s="425"/>
      <c r="AK4" s="425"/>
      <c r="AL4" s="425"/>
      <c r="AM4" s="425"/>
      <c r="AN4" s="425"/>
      <c r="AO4" s="425"/>
      <c r="AP4" s="425"/>
      <c r="AQ4" s="425"/>
      <c r="AR4" s="425"/>
      <c r="AS4" s="425"/>
      <c r="AT4" s="425"/>
      <c r="AU4" s="425"/>
      <c r="AV4" s="425"/>
      <c r="AW4" s="425"/>
      <c r="AX4" s="425"/>
      <c r="AY4" s="425"/>
      <c r="AZ4" s="425"/>
      <c r="BA4" s="425"/>
      <c r="BB4" s="425"/>
      <c r="BC4" s="425"/>
      <c r="BD4" s="425"/>
      <c r="BE4" s="425"/>
      <c r="BF4" s="425"/>
      <c r="BG4" s="425"/>
      <c r="BH4" s="425"/>
    </row>
    <row r="5" spans="1:60" s="5" customFormat="1" ht="11" customHeight="1" x14ac:dyDescent="0.4">
      <c r="A5" s="87"/>
      <c r="B5" s="8"/>
      <c r="C5" s="8"/>
      <c r="D5" s="8"/>
      <c r="E5" s="7"/>
      <c r="F5" s="102"/>
      <c r="G5" s="137"/>
      <c r="H5" s="289"/>
      <c r="I5" s="289"/>
      <c r="J5" s="289"/>
      <c r="K5" s="289"/>
      <c r="L5" s="289"/>
      <c r="M5" s="289"/>
      <c r="N5" s="289"/>
      <c r="O5" s="289"/>
      <c r="P5" s="289"/>
      <c r="Q5" s="289"/>
      <c r="R5" s="289"/>
      <c r="S5" s="289"/>
      <c r="T5" s="289"/>
      <c r="U5" s="289"/>
      <c r="V5" s="289"/>
      <c r="W5" s="289"/>
      <c r="X5" s="289"/>
      <c r="Y5" s="289"/>
      <c r="Z5" s="289"/>
      <c r="AA5" s="289"/>
      <c r="AB5" s="289"/>
      <c r="AC5" s="289"/>
      <c r="AD5" s="289"/>
      <c r="AE5" s="289"/>
      <c r="AF5" s="289"/>
      <c r="AG5" s="289"/>
      <c r="AH5" s="289"/>
      <c r="AI5" s="289"/>
      <c r="AJ5" s="289"/>
      <c r="AK5" s="289"/>
      <c r="AL5" s="289"/>
      <c r="AM5" s="289"/>
      <c r="AN5" s="289"/>
      <c r="AO5" s="289"/>
      <c r="AP5" s="289"/>
      <c r="AQ5" s="289"/>
      <c r="AR5" s="289"/>
      <c r="AS5" s="289"/>
      <c r="AT5" s="289"/>
      <c r="AU5" s="289"/>
      <c r="AV5" s="289"/>
      <c r="AW5" s="289"/>
      <c r="AX5" s="289"/>
      <c r="AY5" s="289"/>
      <c r="AZ5" s="289"/>
      <c r="BA5" s="289"/>
      <c r="BB5" s="289"/>
      <c r="BC5" s="289"/>
      <c r="BD5" s="289"/>
      <c r="BE5" s="289"/>
      <c r="BF5" s="289"/>
      <c r="BG5" s="289"/>
      <c r="BH5" s="289"/>
    </row>
    <row r="6" spans="1:60" s="5" customFormat="1" ht="71" customHeight="1" x14ac:dyDescent="0.35">
      <c r="A6" s="87"/>
      <c r="B6" s="12" t="s">
        <v>274</v>
      </c>
      <c r="C6" s="12"/>
      <c r="D6" s="447" t="s">
        <v>327</v>
      </c>
      <c r="E6" s="447"/>
      <c r="F6" s="8"/>
      <c r="G6" s="139"/>
      <c r="H6" s="289"/>
      <c r="I6" s="289"/>
      <c r="J6" s="289"/>
      <c r="K6" s="289"/>
      <c r="L6" s="289"/>
      <c r="M6" s="289"/>
      <c r="N6" s="289"/>
      <c r="O6" s="289"/>
      <c r="P6" s="289"/>
      <c r="Q6" s="289"/>
      <c r="R6" s="289"/>
      <c r="S6" s="289"/>
      <c r="T6" s="289"/>
      <c r="U6" s="289"/>
      <c r="V6" s="289"/>
      <c r="W6" s="289"/>
      <c r="X6" s="289"/>
      <c r="Y6" s="289"/>
      <c r="Z6" s="289"/>
      <c r="AA6" s="289"/>
      <c r="AB6" s="289"/>
      <c r="AC6" s="289"/>
      <c r="AD6" s="289"/>
      <c r="AE6" s="289"/>
      <c r="AF6" s="289"/>
      <c r="AG6" s="289"/>
      <c r="AH6" s="289"/>
      <c r="AI6" s="289"/>
      <c r="AJ6" s="289"/>
      <c r="AK6" s="289"/>
      <c r="AL6" s="289"/>
      <c r="AM6" s="289"/>
      <c r="AN6" s="289"/>
      <c r="AO6" s="289"/>
      <c r="AP6" s="289"/>
      <c r="AQ6" s="289"/>
      <c r="AR6" s="289"/>
      <c r="AS6" s="289"/>
      <c r="AT6" s="289"/>
      <c r="AU6" s="289"/>
      <c r="AV6" s="289"/>
      <c r="AW6" s="289"/>
      <c r="AX6" s="289"/>
      <c r="AY6" s="289"/>
      <c r="AZ6" s="289"/>
      <c r="BA6" s="289"/>
      <c r="BB6" s="289"/>
      <c r="BC6" s="289"/>
      <c r="BD6" s="289"/>
      <c r="BE6" s="289"/>
      <c r="BF6" s="289"/>
      <c r="BG6" s="289"/>
      <c r="BH6" s="289"/>
    </row>
    <row r="7" spans="1:60" s="5" customFormat="1" ht="33" customHeight="1" x14ac:dyDescent="0.35">
      <c r="A7" s="87"/>
      <c r="B7" s="12"/>
      <c r="C7" s="12"/>
      <c r="D7" s="521" t="s">
        <v>286</v>
      </c>
      <c r="E7" s="521"/>
      <c r="F7" s="8"/>
      <c r="G7" s="139"/>
      <c r="H7" s="289"/>
      <c r="I7" s="289"/>
      <c r="J7" s="289"/>
      <c r="K7" s="289"/>
      <c r="L7" s="289"/>
      <c r="M7" s="289"/>
      <c r="N7" s="289"/>
      <c r="O7" s="289"/>
      <c r="P7" s="289"/>
      <c r="Q7" s="289"/>
      <c r="R7" s="289"/>
      <c r="S7" s="289"/>
      <c r="T7" s="289"/>
      <c r="U7" s="289"/>
      <c r="V7" s="289"/>
      <c r="W7" s="289"/>
      <c r="X7" s="289"/>
      <c r="Y7" s="289"/>
      <c r="Z7" s="289"/>
      <c r="AA7" s="289"/>
      <c r="AB7" s="289"/>
      <c r="AC7" s="289"/>
      <c r="AD7" s="289"/>
      <c r="AE7" s="289"/>
      <c r="AF7" s="289"/>
      <c r="AG7" s="289"/>
      <c r="AH7" s="289"/>
      <c r="AI7" s="289"/>
      <c r="AJ7" s="289"/>
      <c r="AK7" s="289"/>
      <c r="AL7" s="289"/>
      <c r="AM7" s="289"/>
      <c r="AN7" s="289"/>
      <c r="AO7" s="289"/>
      <c r="AP7" s="289"/>
      <c r="AQ7" s="289"/>
      <c r="AR7" s="289"/>
      <c r="AS7" s="289"/>
      <c r="AT7" s="289"/>
      <c r="AU7" s="289"/>
      <c r="AV7" s="289"/>
      <c r="AW7" s="289"/>
      <c r="AX7" s="289"/>
      <c r="AY7" s="289"/>
      <c r="AZ7" s="289"/>
      <c r="BA7" s="289"/>
      <c r="BB7" s="289"/>
      <c r="BC7" s="289"/>
      <c r="BD7" s="289"/>
      <c r="BE7" s="289"/>
      <c r="BF7" s="289"/>
      <c r="BG7" s="289"/>
      <c r="BH7" s="289"/>
    </row>
    <row r="8" spans="1:60" s="5" customFormat="1" ht="53" customHeight="1" x14ac:dyDescent="0.35">
      <c r="A8" s="87"/>
      <c r="B8" s="518" t="s">
        <v>213</v>
      </c>
      <c r="C8" s="518"/>
      <c r="D8" s="447" t="s">
        <v>292</v>
      </c>
      <c r="E8" s="447"/>
      <c r="F8" s="8"/>
      <c r="G8" s="13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89"/>
      <c r="BD8" s="289"/>
      <c r="BE8" s="289"/>
      <c r="BF8" s="289"/>
      <c r="BG8" s="289"/>
      <c r="BH8" s="289"/>
    </row>
    <row r="9" spans="1:60" s="5" customFormat="1" ht="90" customHeight="1" x14ac:dyDescent="0.35">
      <c r="A9" s="87"/>
      <c r="B9" s="519" t="s">
        <v>214</v>
      </c>
      <c r="C9" s="519"/>
      <c r="D9" s="447" t="s">
        <v>329</v>
      </c>
      <c r="E9" s="447"/>
      <c r="F9" s="8"/>
      <c r="G9" s="139"/>
      <c r="H9" s="289"/>
      <c r="I9" s="289"/>
      <c r="J9" s="289"/>
      <c r="K9" s="289"/>
      <c r="L9" s="289"/>
      <c r="M9" s="289"/>
      <c r="N9" s="289"/>
      <c r="O9" s="289"/>
      <c r="P9" s="289"/>
      <c r="Q9" s="289"/>
      <c r="R9" s="289"/>
      <c r="S9" s="289"/>
      <c r="T9" s="289"/>
      <c r="U9" s="289"/>
      <c r="V9" s="289"/>
      <c r="W9" s="289"/>
      <c r="X9" s="289"/>
      <c r="Y9" s="289"/>
      <c r="Z9" s="289"/>
      <c r="AA9" s="289"/>
      <c r="AB9" s="289"/>
      <c r="AC9" s="289"/>
      <c r="AD9" s="289"/>
      <c r="AE9" s="289"/>
      <c r="AF9" s="289"/>
      <c r="AG9" s="289"/>
      <c r="AH9" s="289"/>
      <c r="AI9" s="289"/>
      <c r="AJ9" s="289"/>
      <c r="AK9" s="289"/>
      <c r="AL9" s="289"/>
      <c r="AM9" s="289"/>
      <c r="AN9" s="289"/>
      <c r="AO9" s="289"/>
      <c r="AP9" s="289"/>
      <c r="AQ9" s="289"/>
      <c r="AR9" s="289"/>
      <c r="AS9" s="289"/>
      <c r="AT9" s="289"/>
      <c r="AU9" s="289"/>
      <c r="AV9" s="289"/>
      <c r="AW9" s="289"/>
      <c r="AX9" s="289"/>
      <c r="AY9" s="289"/>
      <c r="AZ9" s="289"/>
      <c r="BA9" s="289"/>
      <c r="BB9" s="289"/>
      <c r="BC9" s="289"/>
      <c r="BD9" s="289"/>
      <c r="BE9" s="289"/>
      <c r="BF9" s="289"/>
      <c r="BG9" s="289"/>
      <c r="BH9" s="289"/>
    </row>
    <row r="10" spans="1:60" s="5" customFormat="1" ht="69" customHeight="1" x14ac:dyDescent="0.35">
      <c r="A10" s="87"/>
      <c r="B10" s="519" t="s">
        <v>215</v>
      </c>
      <c r="C10" s="519"/>
      <c r="D10" s="447" t="s">
        <v>328</v>
      </c>
      <c r="E10" s="447"/>
      <c r="F10" s="89"/>
      <c r="G10" s="288"/>
      <c r="H10" s="289"/>
      <c r="I10" s="289"/>
      <c r="J10" s="289"/>
      <c r="K10" s="289"/>
      <c r="L10" s="289"/>
      <c r="M10" s="289"/>
      <c r="N10" s="289"/>
      <c r="O10" s="289"/>
      <c r="P10" s="289"/>
      <c r="Q10" s="289"/>
      <c r="R10" s="289"/>
      <c r="S10" s="289"/>
      <c r="T10" s="289"/>
      <c r="U10" s="289"/>
      <c r="V10" s="289"/>
      <c r="W10" s="289"/>
      <c r="X10" s="289"/>
      <c r="Y10" s="289"/>
      <c r="Z10" s="289"/>
      <c r="AA10" s="289"/>
      <c r="AB10" s="289"/>
      <c r="AC10" s="289"/>
      <c r="AD10" s="289"/>
      <c r="AE10" s="289"/>
      <c r="AF10" s="289"/>
      <c r="AG10" s="289"/>
      <c r="AH10" s="289"/>
      <c r="AI10" s="289"/>
      <c r="AJ10" s="289"/>
      <c r="AK10" s="289"/>
      <c r="AL10" s="289"/>
      <c r="AM10" s="289"/>
      <c r="AN10" s="289"/>
      <c r="AO10" s="289"/>
      <c r="AP10" s="289"/>
      <c r="AQ10" s="289"/>
      <c r="AR10" s="289"/>
      <c r="AS10" s="289"/>
      <c r="AT10" s="289"/>
      <c r="AU10" s="289"/>
      <c r="AV10" s="289"/>
      <c r="AW10" s="289"/>
      <c r="AX10" s="289"/>
      <c r="AY10" s="289"/>
      <c r="AZ10" s="289"/>
      <c r="BA10" s="289"/>
      <c r="BB10" s="289"/>
      <c r="BC10" s="289"/>
      <c r="BD10" s="289"/>
      <c r="BE10" s="289"/>
      <c r="BF10" s="289"/>
      <c r="BG10" s="289"/>
      <c r="BH10" s="289"/>
    </row>
    <row r="11" spans="1:60" s="5" customFormat="1" ht="107" customHeight="1" x14ac:dyDescent="0.35">
      <c r="A11" s="87"/>
      <c r="B11" s="519" t="s">
        <v>216</v>
      </c>
      <c r="C11" s="519"/>
      <c r="D11" s="447" t="s">
        <v>330</v>
      </c>
      <c r="E11" s="447"/>
      <c r="F11" s="89"/>
      <c r="G11" s="288"/>
      <c r="H11" s="289"/>
      <c r="I11" s="289"/>
      <c r="J11" s="289"/>
      <c r="K11" s="289"/>
      <c r="L11" s="289"/>
      <c r="M11" s="289"/>
      <c r="N11" s="289"/>
      <c r="O11" s="289"/>
      <c r="P11" s="289"/>
      <c r="Q11" s="289"/>
      <c r="R11" s="289"/>
      <c r="S11" s="289"/>
      <c r="T11" s="289"/>
      <c r="U11" s="289"/>
      <c r="V11" s="289"/>
      <c r="W11" s="289"/>
      <c r="X11" s="289"/>
      <c r="Y11" s="289"/>
      <c r="Z11" s="289"/>
      <c r="AA11" s="289"/>
      <c r="AB11" s="289"/>
      <c r="AC11" s="289"/>
      <c r="AD11" s="289"/>
      <c r="AE11" s="289"/>
      <c r="AF11" s="289"/>
      <c r="AG11" s="289"/>
      <c r="AH11" s="289"/>
      <c r="AI11" s="289"/>
      <c r="AJ11" s="289"/>
      <c r="AK11" s="289"/>
      <c r="AL11" s="289"/>
      <c r="AM11" s="289"/>
      <c r="AN11" s="289"/>
      <c r="AO11" s="289"/>
      <c r="AP11" s="289"/>
      <c r="AQ11" s="289"/>
      <c r="AR11" s="289"/>
      <c r="AS11" s="289"/>
      <c r="AT11" s="289"/>
      <c r="AU11" s="289"/>
      <c r="AV11" s="289"/>
      <c r="AW11" s="289"/>
      <c r="AX11" s="289"/>
      <c r="AY11" s="289"/>
      <c r="AZ11" s="289"/>
      <c r="BA11" s="289"/>
      <c r="BB11" s="289"/>
      <c r="BC11" s="289"/>
      <c r="BD11" s="289"/>
      <c r="BE11" s="289"/>
      <c r="BF11" s="289"/>
      <c r="BG11" s="289"/>
      <c r="BH11" s="289"/>
    </row>
    <row r="12" spans="1:60" s="5" customFormat="1" ht="42" customHeight="1" x14ac:dyDescent="0.5">
      <c r="A12" s="87"/>
      <c r="B12" s="109"/>
      <c r="C12" s="109"/>
      <c r="D12" s="11" t="s">
        <v>323</v>
      </c>
      <c r="E12" s="108"/>
      <c r="F12" s="89"/>
      <c r="G12" s="288"/>
      <c r="H12" s="289"/>
      <c r="I12" s="289"/>
      <c r="J12" s="289"/>
      <c r="K12" s="289"/>
      <c r="L12" s="289"/>
      <c r="M12" s="289"/>
      <c r="N12" s="289"/>
      <c r="O12" s="289"/>
      <c r="P12" s="289"/>
      <c r="Q12" s="289"/>
      <c r="R12" s="289"/>
      <c r="S12" s="289"/>
      <c r="T12" s="289"/>
      <c r="U12" s="289"/>
      <c r="V12" s="289"/>
      <c r="W12" s="289"/>
      <c r="X12" s="289"/>
      <c r="Y12" s="289"/>
      <c r="Z12" s="289"/>
      <c r="AA12" s="289"/>
      <c r="AB12" s="289"/>
      <c r="AC12" s="289"/>
      <c r="AD12" s="289"/>
      <c r="AE12" s="289"/>
      <c r="AF12" s="289"/>
      <c r="AG12" s="289"/>
      <c r="AH12" s="289"/>
      <c r="AI12" s="289"/>
      <c r="AJ12" s="289"/>
      <c r="AK12" s="289"/>
      <c r="AL12" s="289"/>
      <c r="AM12" s="289"/>
      <c r="AN12" s="289"/>
      <c r="AO12" s="289"/>
      <c r="AP12" s="289"/>
      <c r="AQ12" s="289"/>
      <c r="AR12" s="289"/>
      <c r="AS12" s="289"/>
      <c r="AT12" s="289"/>
      <c r="AU12" s="289"/>
      <c r="AV12" s="289"/>
      <c r="AW12" s="289"/>
      <c r="AX12" s="289"/>
      <c r="AY12" s="289"/>
      <c r="AZ12" s="289"/>
      <c r="BA12" s="289"/>
      <c r="BB12" s="289"/>
      <c r="BC12" s="289"/>
      <c r="BD12" s="289"/>
      <c r="BE12" s="289"/>
      <c r="BF12" s="289"/>
      <c r="BG12" s="289"/>
      <c r="BH12" s="289"/>
    </row>
    <row r="13" spans="1:60" s="5" customFormat="1" ht="11" customHeight="1" x14ac:dyDescent="0.5">
      <c r="A13" s="87"/>
      <c r="B13" s="109"/>
      <c r="C13" s="109"/>
      <c r="D13" s="11"/>
      <c r="E13" s="108"/>
      <c r="F13" s="89"/>
      <c r="G13" s="288"/>
      <c r="H13" s="289"/>
      <c r="I13" s="289"/>
      <c r="J13" s="289"/>
      <c r="K13" s="289"/>
      <c r="L13" s="289"/>
      <c r="M13" s="289"/>
      <c r="N13" s="289"/>
      <c r="O13" s="289"/>
      <c r="P13" s="289"/>
      <c r="Q13" s="289"/>
      <c r="R13" s="289"/>
      <c r="S13" s="289"/>
      <c r="T13" s="289"/>
      <c r="U13" s="289"/>
      <c r="V13" s="289"/>
      <c r="W13" s="289"/>
      <c r="X13" s="289"/>
      <c r="Y13" s="289"/>
      <c r="Z13" s="289"/>
      <c r="AA13" s="289"/>
      <c r="AB13" s="289"/>
      <c r="AC13" s="289"/>
      <c r="AD13" s="289"/>
      <c r="AE13" s="289"/>
      <c r="AF13" s="289"/>
      <c r="AG13" s="289"/>
      <c r="AH13" s="289"/>
      <c r="AI13" s="289"/>
      <c r="AJ13" s="289"/>
      <c r="AK13" s="289"/>
      <c r="AL13" s="289"/>
      <c r="AM13" s="289"/>
      <c r="AN13" s="289"/>
      <c r="AO13" s="289"/>
      <c r="AP13" s="289"/>
      <c r="AQ13" s="289"/>
      <c r="AR13" s="289"/>
      <c r="AS13" s="289"/>
      <c r="AT13" s="289"/>
      <c r="AU13" s="289"/>
      <c r="AV13" s="289"/>
      <c r="AW13" s="289"/>
      <c r="AX13" s="289"/>
      <c r="AY13" s="289"/>
      <c r="AZ13" s="289"/>
      <c r="BA13" s="289"/>
      <c r="BB13" s="289"/>
      <c r="BC13" s="289"/>
      <c r="BD13" s="289"/>
      <c r="BE13" s="289"/>
      <c r="BF13" s="289"/>
      <c r="BG13" s="289"/>
      <c r="BH13" s="289"/>
    </row>
    <row r="14" spans="1:60" s="5" customFormat="1" ht="52" customHeight="1" x14ac:dyDescent="0.35">
      <c r="A14" s="87"/>
      <c r="B14" s="519" t="s">
        <v>217</v>
      </c>
      <c r="C14" s="519"/>
      <c r="D14" s="447" t="s">
        <v>331</v>
      </c>
      <c r="E14" s="447"/>
      <c r="F14" s="8"/>
      <c r="G14" s="139"/>
      <c r="H14" s="289"/>
      <c r="I14" s="289"/>
      <c r="J14" s="289"/>
      <c r="K14" s="289"/>
      <c r="L14" s="289"/>
      <c r="M14" s="289"/>
      <c r="N14" s="289"/>
      <c r="O14" s="289"/>
      <c r="P14" s="289"/>
      <c r="Q14" s="289"/>
      <c r="R14" s="289"/>
      <c r="S14" s="289"/>
      <c r="T14" s="289"/>
      <c r="U14" s="289"/>
      <c r="V14" s="289"/>
      <c r="W14" s="289"/>
      <c r="X14" s="289"/>
      <c r="Y14" s="289"/>
      <c r="Z14" s="289"/>
      <c r="AA14" s="289"/>
      <c r="AB14" s="289"/>
      <c r="AC14" s="289"/>
      <c r="AD14" s="289"/>
      <c r="AE14" s="289"/>
      <c r="AF14" s="289"/>
      <c r="AG14" s="289"/>
      <c r="AH14" s="289"/>
      <c r="AI14" s="289"/>
      <c r="AJ14" s="289"/>
      <c r="AK14" s="289"/>
      <c r="AL14" s="289"/>
      <c r="AM14" s="289"/>
      <c r="AN14" s="289"/>
      <c r="AO14" s="289"/>
      <c r="AP14" s="289"/>
      <c r="AQ14" s="289"/>
      <c r="AR14" s="289"/>
      <c r="AS14" s="289"/>
      <c r="AT14" s="289"/>
      <c r="AU14" s="289"/>
      <c r="AV14" s="289"/>
      <c r="AW14" s="289"/>
      <c r="AX14" s="289"/>
      <c r="AY14" s="289"/>
      <c r="AZ14" s="289"/>
      <c r="BA14" s="289"/>
      <c r="BB14" s="289"/>
      <c r="BC14" s="289"/>
      <c r="BD14" s="289"/>
      <c r="BE14" s="289"/>
      <c r="BF14" s="289"/>
      <c r="BG14" s="289"/>
      <c r="BH14" s="289"/>
    </row>
    <row r="15" spans="1:60" s="5" customFormat="1" ht="75" customHeight="1" x14ac:dyDescent="0.35">
      <c r="A15" s="87"/>
      <c r="B15" s="519" t="s">
        <v>218</v>
      </c>
      <c r="C15" s="519"/>
      <c r="D15" s="447" t="s">
        <v>316</v>
      </c>
      <c r="E15" s="447"/>
      <c r="F15" s="8"/>
      <c r="G15" s="139"/>
      <c r="H15" s="289"/>
      <c r="I15" s="289"/>
      <c r="J15" s="289"/>
      <c r="K15" s="289"/>
      <c r="L15" s="289"/>
      <c r="M15" s="289"/>
      <c r="N15" s="289"/>
      <c r="O15" s="289"/>
      <c r="P15" s="289"/>
      <c r="Q15" s="289"/>
      <c r="R15" s="289"/>
      <c r="S15" s="289"/>
      <c r="T15" s="289"/>
      <c r="U15" s="289"/>
      <c r="V15" s="289"/>
      <c r="W15" s="289"/>
      <c r="X15" s="289"/>
      <c r="Y15" s="289"/>
      <c r="Z15" s="289"/>
      <c r="AA15" s="289"/>
      <c r="AB15" s="289"/>
      <c r="AC15" s="289"/>
      <c r="AD15" s="289"/>
      <c r="AE15" s="289"/>
      <c r="AF15" s="289"/>
      <c r="AG15" s="289"/>
      <c r="AH15" s="289"/>
      <c r="AI15" s="289"/>
      <c r="AJ15" s="289"/>
      <c r="AK15" s="289"/>
      <c r="AL15" s="289"/>
      <c r="AM15" s="289"/>
      <c r="AN15" s="289"/>
      <c r="AO15" s="289"/>
      <c r="AP15" s="289"/>
      <c r="AQ15" s="289"/>
      <c r="AR15" s="289"/>
      <c r="AS15" s="289"/>
      <c r="AT15" s="289"/>
      <c r="AU15" s="289"/>
      <c r="AV15" s="289"/>
      <c r="AW15" s="289"/>
      <c r="AX15" s="289"/>
      <c r="AY15" s="289"/>
      <c r="AZ15" s="289"/>
      <c r="BA15" s="289"/>
      <c r="BB15" s="289"/>
      <c r="BC15" s="289"/>
      <c r="BD15" s="289"/>
      <c r="BE15" s="289"/>
      <c r="BF15" s="289"/>
      <c r="BG15" s="289"/>
      <c r="BH15" s="289"/>
    </row>
    <row r="16" spans="1:60" s="5" customFormat="1" ht="118" customHeight="1" x14ac:dyDescent="0.4">
      <c r="A16" s="87"/>
      <c r="B16" s="519" t="s">
        <v>219</v>
      </c>
      <c r="C16" s="519"/>
      <c r="D16" s="447" t="s">
        <v>315</v>
      </c>
      <c r="E16" s="447"/>
      <c r="F16" s="89"/>
      <c r="G16" s="137"/>
      <c r="H16" s="289"/>
      <c r="I16" s="289"/>
      <c r="J16" s="289"/>
      <c r="K16" s="289"/>
      <c r="L16" s="289"/>
      <c r="M16" s="289"/>
      <c r="N16" s="289"/>
      <c r="O16" s="289"/>
      <c r="P16" s="289"/>
      <c r="Q16" s="289"/>
      <c r="R16" s="289"/>
      <c r="S16" s="289"/>
      <c r="T16" s="289"/>
      <c r="U16" s="289"/>
      <c r="V16" s="289"/>
      <c r="W16" s="289"/>
      <c r="X16" s="289"/>
      <c r="Y16" s="289"/>
      <c r="Z16" s="289"/>
      <c r="AA16" s="289"/>
      <c r="AB16" s="289"/>
      <c r="AC16" s="289"/>
      <c r="AD16" s="289"/>
      <c r="AE16" s="289"/>
      <c r="AF16" s="289"/>
      <c r="AG16" s="289"/>
      <c r="AH16" s="289"/>
      <c r="AI16" s="289"/>
      <c r="AJ16" s="289"/>
      <c r="AK16" s="289"/>
      <c r="AL16" s="289"/>
      <c r="AM16" s="289"/>
      <c r="AN16" s="289"/>
      <c r="AO16" s="289"/>
      <c r="AP16" s="289"/>
      <c r="AQ16" s="289"/>
      <c r="AR16" s="289"/>
      <c r="AS16" s="289"/>
      <c r="AT16" s="289"/>
      <c r="AU16" s="289"/>
      <c r="AV16" s="289"/>
      <c r="AW16" s="289"/>
      <c r="AX16" s="289"/>
      <c r="AY16" s="289"/>
      <c r="AZ16" s="289"/>
      <c r="BA16" s="289"/>
      <c r="BB16" s="289"/>
      <c r="BC16" s="289"/>
      <c r="BD16" s="289"/>
      <c r="BE16" s="289"/>
      <c r="BF16" s="289"/>
      <c r="BG16" s="289"/>
      <c r="BH16" s="289"/>
    </row>
    <row r="17" spans="1:60" s="5" customFormat="1" ht="54" customHeight="1" x14ac:dyDescent="0.4">
      <c r="A17" s="87"/>
      <c r="B17" s="8"/>
      <c r="C17" s="8"/>
      <c r="D17" s="520" t="s">
        <v>275</v>
      </c>
      <c r="E17" s="520"/>
      <c r="F17" s="102"/>
      <c r="G17" s="137"/>
      <c r="H17" s="289"/>
      <c r="I17" s="289"/>
      <c r="J17" s="289"/>
      <c r="K17" s="289"/>
      <c r="L17" s="289"/>
      <c r="M17" s="289"/>
      <c r="N17" s="289"/>
      <c r="O17" s="289"/>
      <c r="P17" s="289"/>
      <c r="Q17" s="289"/>
      <c r="R17" s="289"/>
      <c r="S17" s="289"/>
      <c r="T17" s="289"/>
      <c r="U17" s="289"/>
      <c r="V17" s="289"/>
      <c r="W17" s="289"/>
      <c r="X17" s="289"/>
      <c r="Y17" s="289"/>
      <c r="Z17" s="289"/>
      <c r="AA17" s="289"/>
      <c r="AB17" s="289"/>
      <c r="AC17" s="289"/>
      <c r="AD17" s="289"/>
      <c r="AE17" s="289"/>
      <c r="AF17" s="289"/>
      <c r="AG17" s="289"/>
      <c r="AH17" s="289"/>
      <c r="AI17" s="289"/>
      <c r="AJ17" s="289"/>
      <c r="AK17" s="289"/>
      <c r="AL17" s="289"/>
      <c r="AM17" s="289"/>
      <c r="AN17" s="289"/>
      <c r="AO17" s="289"/>
      <c r="AP17" s="289"/>
      <c r="AQ17" s="289"/>
      <c r="AR17" s="289"/>
      <c r="AS17" s="289"/>
      <c r="AT17" s="289"/>
      <c r="AU17" s="289"/>
      <c r="AV17" s="289"/>
      <c r="AW17" s="289"/>
      <c r="AX17" s="289"/>
      <c r="AY17" s="289"/>
      <c r="AZ17" s="289"/>
      <c r="BA17" s="289"/>
      <c r="BB17" s="289"/>
      <c r="BC17" s="289"/>
      <c r="BD17" s="289"/>
      <c r="BE17" s="289"/>
      <c r="BF17" s="289"/>
      <c r="BG17" s="289"/>
      <c r="BH17" s="289"/>
    </row>
    <row r="18" spans="1:60" s="5" customFormat="1" ht="47" customHeight="1" x14ac:dyDescent="0.4">
      <c r="A18" s="87"/>
      <c r="B18" s="8"/>
      <c r="C18" s="8"/>
      <c r="D18" s="520" t="s">
        <v>339</v>
      </c>
      <c r="E18" s="520"/>
      <c r="F18" s="102"/>
      <c r="G18" s="137"/>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89"/>
      <c r="AH18" s="289"/>
      <c r="AI18" s="289"/>
      <c r="AJ18" s="289"/>
      <c r="AK18" s="289"/>
      <c r="AL18" s="289"/>
      <c r="AM18" s="289"/>
      <c r="AN18" s="289"/>
      <c r="AO18" s="289"/>
      <c r="AP18" s="289"/>
      <c r="AQ18" s="289"/>
      <c r="AR18" s="289"/>
      <c r="AS18" s="289"/>
      <c r="AT18" s="289"/>
      <c r="AU18" s="289"/>
      <c r="AV18" s="289"/>
      <c r="AW18" s="289"/>
      <c r="AX18" s="289"/>
      <c r="AY18" s="289"/>
      <c r="AZ18" s="289"/>
      <c r="BA18" s="289"/>
      <c r="BB18" s="289"/>
      <c r="BC18" s="289"/>
      <c r="BD18" s="289"/>
      <c r="BE18" s="289"/>
      <c r="BF18" s="289"/>
      <c r="BG18" s="289"/>
      <c r="BH18" s="289"/>
    </row>
    <row r="19" spans="1:60" s="5" customFormat="1" ht="33" customHeight="1" x14ac:dyDescent="0.35">
      <c r="A19" s="87"/>
      <c r="B19" s="12"/>
      <c r="C19" s="12"/>
      <c r="D19" s="521" t="s">
        <v>338</v>
      </c>
      <c r="E19" s="521"/>
      <c r="F19" s="8"/>
      <c r="G19" s="139"/>
      <c r="H19" s="289"/>
      <c r="I19" s="289"/>
      <c r="J19" s="289"/>
      <c r="K19" s="289"/>
      <c r="L19" s="289"/>
      <c r="M19" s="289"/>
      <c r="N19" s="289"/>
      <c r="O19" s="289"/>
      <c r="P19" s="289"/>
      <c r="Q19" s="289"/>
      <c r="R19" s="289"/>
      <c r="S19" s="289"/>
      <c r="T19" s="289"/>
      <c r="U19" s="289"/>
      <c r="V19" s="289"/>
      <c r="W19" s="289"/>
      <c r="X19" s="289"/>
      <c r="Y19" s="289"/>
      <c r="Z19" s="289"/>
      <c r="AA19" s="289"/>
      <c r="AB19" s="289"/>
      <c r="AC19" s="289"/>
      <c r="AD19" s="289"/>
      <c r="AE19" s="289"/>
      <c r="AF19" s="289"/>
      <c r="AG19" s="289"/>
      <c r="AH19" s="289"/>
      <c r="AI19" s="289"/>
      <c r="AJ19" s="289"/>
      <c r="AK19" s="289"/>
      <c r="AL19" s="289"/>
      <c r="AM19" s="289"/>
      <c r="AN19" s="289"/>
      <c r="AO19" s="289"/>
      <c r="AP19" s="289"/>
      <c r="AQ19" s="289"/>
      <c r="AR19" s="289"/>
      <c r="AS19" s="289"/>
      <c r="AT19" s="289"/>
      <c r="AU19" s="289"/>
      <c r="AV19" s="289"/>
      <c r="AW19" s="289"/>
      <c r="AX19" s="289"/>
      <c r="AY19" s="289"/>
      <c r="AZ19" s="289"/>
      <c r="BA19" s="289"/>
      <c r="BB19" s="289"/>
      <c r="BC19" s="289"/>
      <c r="BD19" s="289"/>
      <c r="BE19" s="289"/>
      <c r="BF19" s="289"/>
      <c r="BG19" s="289"/>
      <c r="BH19" s="289"/>
    </row>
    <row r="20" spans="1:60" s="5" customFormat="1" x14ac:dyDescent="0.35">
      <c r="A20" s="87"/>
      <c r="B20" s="92"/>
      <c r="C20" s="92"/>
      <c r="D20" s="92"/>
      <c r="E20" s="87"/>
      <c r="F20" s="98"/>
      <c r="G20" s="289"/>
      <c r="H20" s="289"/>
      <c r="I20" s="289"/>
      <c r="J20" s="289"/>
      <c r="K20" s="289"/>
      <c r="L20" s="289"/>
      <c r="M20" s="289"/>
      <c r="N20" s="289"/>
      <c r="O20" s="289"/>
      <c r="P20" s="289"/>
      <c r="Q20" s="289"/>
      <c r="R20" s="289"/>
      <c r="S20" s="289"/>
      <c r="T20" s="289"/>
      <c r="U20" s="289"/>
      <c r="V20" s="289"/>
      <c r="W20" s="289"/>
      <c r="X20" s="289"/>
      <c r="Y20" s="289"/>
      <c r="Z20" s="289"/>
      <c r="AA20" s="289"/>
      <c r="AB20" s="289"/>
      <c r="AC20" s="289"/>
      <c r="AD20" s="289"/>
      <c r="AE20" s="289"/>
      <c r="AF20" s="289"/>
      <c r="AG20" s="289"/>
      <c r="AH20" s="289"/>
      <c r="AI20" s="289"/>
      <c r="AJ20" s="289"/>
      <c r="AK20" s="289"/>
      <c r="AL20" s="289"/>
      <c r="AM20" s="289"/>
      <c r="AN20" s="289"/>
      <c r="AO20" s="289"/>
      <c r="AP20" s="289"/>
      <c r="AQ20" s="289"/>
      <c r="AR20" s="289"/>
      <c r="AS20" s="289"/>
      <c r="AT20" s="289"/>
      <c r="AU20" s="289"/>
      <c r="AV20" s="289"/>
      <c r="AW20" s="289"/>
      <c r="AX20" s="289"/>
      <c r="AY20" s="289"/>
      <c r="AZ20" s="289"/>
      <c r="BA20" s="289"/>
      <c r="BB20" s="289"/>
      <c r="BC20" s="289"/>
      <c r="BD20" s="289"/>
      <c r="BE20" s="289"/>
      <c r="BF20" s="289"/>
      <c r="BG20" s="289"/>
      <c r="BH20" s="289"/>
    </row>
    <row r="21" spans="1:60" ht="54" customHeight="1" x14ac:dyDescent="0.35"/>
    <row r="22" spans="1:60" ht="40" customHeight="1" x14ac:dyDescent="0.35">
      <c r="B22" s="517" t="s">
        <v>276</v>
      </c>
      <c r="C22" s="517"/>
      <c r="D22" s="517"/>
      <c r="E22" s="517"/>
    </row>
    <row r="23" spans="1:60" ht="16" thickBot="1" x14ac:dyDescent="0.4">
      <c r="B23" s="5"/>
      <c r="C23" s="5"/>
      <c r="D23" s="5"/>
    </row>
    <row r="24" spans="1:60" s="54" customFormat="1" ht="35" customHeight="1" thickBot="1" x14ac:dyDescent="0.4">
      <c r="B24" s="55"/>
      <c r="C24" s="67" t="s">
        <v>179</v>
      </c>
      <c r="D24" s="67" t="s">
        <v>180</v>
      </c>
      <c r="E24" s="68">
        <f>'II. Building Specifications'!D18</f>
        <v>0</v>
      </c>
    </row>
    <row r="25" spans="1:60" s="54" customFormat="1" ht="14" customHeight="1" thickBot="1" x14ac:dyDescent="0.4">
      <c r="B25" s="55"/>
      <c r="C25" s="67"/>
      <c r="D25" s="67"/>
    </row>
    <row r="26" spans="1:60" s="54" customFormat="1" ht="35" customHeight="1" thickBot="1" x14ac:dyDescent="0.4">
      <c r="B26" s="55"/>
      <c r="C26" s="67" t="s">
        <v>16</v>
      </c>
      <c r="D26" s="67" t="s">
        <v>186</v>
      </c>
      <c r="E26" s="68">
        <f>'II. Building Specifications'!D21</f>
        <v>0</v>
      </c>
    </row>
    <row r="27" spans="1:60" s="54" customFormat="1" ht="14" customHeight="1" thickBot="1" x14ac:dyDescent="0.4">
      <c r="B27" s="55"/>
      <c r="C27" s="67"/>
      <c r="D27" s="67"/>
    </row>
    <row r="28" spans="1:60" s="54" customFormat="1" ht="35" customHeight="1" thickBot="1" x14ac:dyDescent="0.4">
      <c r="C28" s="67" t="s">
        <v>12</v>
      </c>
      <c r="D28" s="67" t="s">
        <v>188</v>
      </c>
      <c r="E28" s="68">
        <f>'II. Building Specifications'!D24</f>
        <v>0</v>
      </c>
    </row>
    <row r="29" spans="1:60" s="54" customFormat="1" ht="12" customHeight="1" thickBot="1" x14ac:dyDescent="0.4">
      <c r="B29" s="55"/>
      <c r="C29" s="67"/>
      <c r="D29" s="67"/>
    </row>
    <row r="30" spans="1:60" s="54" customFormat="1" ht="35" customHeight="1" thickBot="1" x14ac:dyDescent="0.4">
      <c r="C30" s="67" t="s">
        <v>19</v>
      </c>
      <c r="D30" s="67" t="s">
        <v>181</v>
      </c>
      <c r="E30" s="68">
        <f>'II. Building Specifications'!D27</f>
        <v>0</v>
      </c>
    </row>
    <row r="31" spans="1:60" s="54" customFormat="1" ht="10" customHeight="1" thickBot="1" x14ac:dyDescent="0.4">
      <c r="B31" s="55"/>
      <c r="C31" s="67"/>
      <c r="D31" s="67"/>
    </row>
    <row r="32" spans="1:60" s="54" customFormat="1" ht="35" customHeight="1" thickBot="1" x14ac:dyDescent="0.4">
      <c r="C32" s="67" t="s">
        <v>14</v>
      </c>
      <c r="D32" s="67" t="s">
        <v>182</v>
      </c>
      <c r="E32" s="68">
        <f>'II. Building Specifications'!J27</f>
        <v>0</v>
      </c>
    </row>
    <row r="33" spans="2:7" s="54" customFormat="1" ht="14" customHeight="1" thickBot="1" x14ac:dyDescent="0.4">
      <c r="B33" s="55"/>
      <c r="C33" s="67"/>
      <c r="D33" s="67"/>
    </row>
    <row r="34" spans="2:7" s="54" customFormat="1" ht="35" customHeight="1" thickBot="1" x14ac:dyDescent="0.4">
      <c r="C34" s="67" t="s">
        <v>17</v>
      </c>
      <c r="D34" s="67" t="s">
        <v>187</v>
      </c>
      <c r="E34" s="68">
        <f>'II. Building Specifications'!D36</f>
        <v>0</v>
      </c>
    </row>
    <row r="35" spans="2:7" s="54" customFormat="1" ht="12" customHeight="1" thickBot="1" x14ac:dyDescent="0.4">
      <c r="B35" s="55"/>
      <c r="C35" s="67"/>
      <c r="D35" s="67"/>
    </row>
    <row r="36" spans="2:7" s="54" customFormat="1" ht="35" customHeight="1" thickBot="1" x14ac:dyDescent="0.4">
      <c r="C36" s="67" t="s">
        <v>183</v>
      </c>
      <c r="D36" s="67" t="s">
        <v>24</v>
      </c>
      <c r="E36" s="68" t="str">
        <f>'II. Building Specifications'!N56</f>
        <v>(Dropdown)</v>
      </c>
    </row>
    <row r="37" spans="2:7" s="54" customFormat="1" ht="13" customHeight="1" thickBot="1" x14ac:dyDescent="0.4">
      <c r="B37" s="55"/>
      <c r="C37" s="67"/>
      <c r="D37" s="67"/>
    </row>
    <row r="38" spans="2:7" s="54" customFormat="1" ht="35" customHeight="1" thickBot="1" x14ac:dyDescent="0.4">
      <c r="C38" s="67" t="s">
        <v>247</v>
      </c>
      <c r="D38" s="67" t="s">
        <v>23</v>
      </c>
      <c r="E38" s="68">
        <f>'II. Building Specifications'!N58</f>
        <v>0</v>
      </c>
    </row>
    <row r="39" spans="2:7" s="54" customFormat="1" ht="10" customHeight="1" thickBot="1" x14ac:dyDescent="0.4">
      <c r="B39" s="55"/>
      <c r="C39" s="67"/>
      <c r="D39" s="67"/>
    </row>
    <row r="40" spans="2:7" s="54" customFormat="1" ht="42" customHeight="1" thickBot="1" x14ac:dyDescent="0.4">
      <c r="C40" s="67" t="s">
        <v>184</v>
      </c>
      <c r="D40" s="67" t="s">
        <v>341</v>
      </c>
      <c r="E40" s="68">
        <f>'II. Building Specifications'!N60</f>
        <v>0</v>
      </c>
    </row>
    <row r="41" spans="2:7" s="54" customFormat="1" ht="11" customHeight="1" thickBot="1" x14ac:dyDescent="0.4">
      <c r="B41" s="55"/>
      <c r="C41" s="67"/>
      <c r="D41" s="67"/>
    </row>
    <row r="42" spans="2:7" s="54" customFormat="1" ht="45" customHeight="1" thickBot="1" x14ac:dyDescent="0.4">
      <c r="C42" s="67" t="s">
        <v>185</v>
      </c>
      <c r="D42" s="67" t="s">
        <v>251</v>
      </c>
      <c r="E42" s="68">
        <f>'II. Building Specifications'!N73</f>
        <v>0</v>
      </c>
    </row>
    <row r="43" spans="2:7" s="54" customFormat="1" ht="61" customHeight="1" x14ac:dyDescent="0.35">
      <c r="B43" s="55"/>
      <c r="C43" s="67"/>
      <c r="D43" s="67"/>
      <c r="E43" s="427" t="s">
        <v>349</v>
      </c>
    </row>
    <row r="44" spans="2:7" ht="10" customHeight="1" x14ac:dyDescent="0.35"/>
    <row r="45" spans="2:7" s="4" customFormat="1" ht="39" customHeight="1" thickBot="1" x14ac:dyDescent="0.4">
      <c r="B45" s="423"/>
      <c r="C45" s="423"/>
      <c r="D45" s="423"/>
      <c r="E45" s="423"/>
      <c r="F45" s="423"/>
    </row>
    <row r="46" spans="2:7" ht="46" customHeight="1" thickBot="1" x14ac:dyDescent="0.4">
      <c r="B46" s="523" t="s">
        <v>296</v>
      </c>
      <c r="C46" s="523"/>
      <c r="D46" s="524"/>
      <c r="E46" s="68" t="e">
        <f>VLOOKUP('IV. HVAC System Identification'!D25,'hidden tables'!H20:I33,2,FALSE)</f>
        <v>#N/A</v>
      </c>
      <c r="F46" s="9"/>
      <c r="G46" s="56"/>
    </row>
    <row r="47" spans="2:7" s="4" customFormat="1" ht="60" customHeight="1" x14ac:dyDescent="0.35">
      <c r="C47" s="10"/>
      <c r="D47" s="9"/>
      <c r="E47" s="9" t="s">
        <v>337</v>
      </c>
      <c r="F47" s="9"/>
    </row>
    <row r="48" spans="2:7" ht="18" customHeight="1" x14ac:dyDescent="0.35"/>
    <row r="67" spans="11:23" x14ac:dyDescent="0.35">
      <c r="L67" s="1"/>
      <c r="N67" s="1"/>
      <c r="O67" s="1"/>
      <c r="P67" s="1"/>
    </row>
    <row r="68" spans="11:23" x14ac:dyDescent="0.35">
      <c r="L68" s="1"/>
      <c r="M68" s="1"/>
      <c r="N68" s="1"/>
      <c r="O68" s="1"/>
      <c r="P68" s="1"/>
    </row>
    <row r="69" spans="11:23" x14ac:dyDescent="0.35">
      <c r="K69" s="1"/>
      <c r="L69" s="1"/>
      <c r="M69" s="1"/>
      <c r="N69" s="1"/>
      <c r="O69" s="1"/>
      <c r="P69" s="1"/>
      <c r="Q69" s="1"/>
      <c r="R69" s="1"/>
      <c r="S69" s="1"/>
      <c r="T69" s="1"/>
      <c r="U69" s="1"/>
      <c r="V69" s="1"/>
    </row>
    <row r="70" spans="11:23" x14ac:dyDescent="0.35">
      <c r="K70" s="1"/>
      <c r="M70" s="1"/>
      <c r="N70" s="1"/>
      <c r="O70" s="1"/>
      <c r="P70" s="1"/>
      <c r="Q70" s="1"/>
      <c r="R70" s="1"/>
      <c r="S70" s="1"/>
      <c r="T70" s="1"/>
      <c r="U70" s="1"/>
    </row>
    <row r="71" spans="11:23" x14ac:dyDescent="0.35">
      <c r="K71" s="1"/>
      <c r="M71" s="1"/>
      <c r="N71" s="1"/>
      <c r="O71" s="1"/>
      <c r="P71" s="1"/>
      <c r="Q71" s="1"/>
      <c r="R71" s="1"/>
      <c r="S71" s="1"/>
      <c r="T71" s="1"/>
      <c r="U71" s="1"/>
      <c r="V71" s="1"/>
    </row>
    <row r="72" spans="11:23" x14ac:dyDescent="0.35">
      <c r="K72" s="1"/>
      <c r="M72" s="1"/>
      <c r="N72" s="1"/>
      <c r="O72" s="1"/>
      <c r="P72" s="1"/>
      <c r="Q72" s="1"/>
      <c r="R72" s="1"/>
      <c r="S72" s="1"/>
      <c r="T72" s="1"/>
      <c r="U72" s="1"/>
      <c r="V72" s="1"/>
    </row>
    <row r="73" spans="11:23" x14ac:dyDescent="0.35">
      <c r="K73" s="1"/>
      <c r="M73" s="1"/>
      <c r="N73" s="1"/>
      <c r="O73" s="1"/>
      <c r="P73" s="1"/>
      <c r="Q73" s="1"/>
      <c r="R73" s="1"/>
      <c r="S73" s="1"/>
      <c r="T73" s="1"/>
      <c r="U73" s="1"/>
      <c r="V73" s="1"/>
    </row>
    <row r="74" spans="11:23" x14ac:dyDescent="0.35">
      <c r="K74" s="1"/>
      <c r="M74" s="1"/>
      <c r="N74" s="1"/>
      <c r="O74" s="1"/>
      <c r="P74" s="1"/>
      <c r="Q74" s="1"/>
      <c r="R74" s="1"/>
      <c r="S74" s="1"/>
      <c r="T74" s="1"/>
      <c r="U74" s="1"/>
      <c r="V74" s="1"/>
    </row>
    <row r="75" spans="11:23" x14ac:dyDescent="0.35">
      <c r="K75" s="1"/>
      <c r="M75" s="1"/>
      <c r="N75" s="1"/>
      <c r="O75" s="1"/>
      <c r="P75" s="1"/>
      <c r="Q75" s="1"/>
      <c r="R75" s="1"/>
      <c r="S75" s="1"/>
      <c r="T75" s="1"/>
      <c r="U75" s="1"/>
      <c r="V75" s="1"/>
    </row>
    <row r="76" spans="11:23" x14ac:dyDescent="0.35">
      <c r="K76" s="1"/>
      <c r="L76" s="1"/>
      <c r="M76" s="1"/>
      <c r="N76" s="1"/>
      <c r="O76" s="1"/>
      <c r="P76" s="1"/>
      <c r="Q76" s="1"/>
      <c r="R76" s="1"/>
      <c r="S76" s="1"/>
      <c r="T76" s="1"/>
      <c r="U76" s="1"/>
      <c r="V76" s="1"/>
    </row>
    <row r="79" spans="11:23" x14ac:dyDescent="0.35">
      <c r="K79" s="1"/>
      <c r="L79" s="1"/>
      <c r="M79" s="1"/>
      <c r="N79" s="1"/>
      <c r="O79" s="1"/>
      <c r="P79" s="1"/>
      <c r="Q79" s="1"/>
      <c r="R79" s="1"/>
      <c r="S79" s="1"/>
      <c r="T79" s="1"/>
      <c r="U79" s="1"/>
      <c r="V79" s="1"/>
      <c r="W79" s="1"/>
    </row>
    <row r="80" spans="11:23" x14ac:dyDescent="0.35">
      <c r="K80" s="1"/>
      <c r="L80" s="1"/>
      <c r="N80" s="1"/>
      <c r="O80" s="1"/>
      <c r="P80" s="1"/>
      <c r="Q80" s="1"/>
      <c r="R80" s="1"/>
      <c r="S80" s="1"/>
      <c r="T80" s="1"/>
      <c r="U80" s="1"/>
      <c r="V80" s="1"/>
      <c r="W80" s="1"/>
    </row>
    <row r="81" spans="11:23" x14ac:dyDescent="0.35">
      <c r="K81" s="1"/>
      <c r="L81" s="1"/>
      <c r="M81" s="1"/>
      <c r="N81" s="1"/>
      <c r="O81" s="1"/>
      <c r="P81" s="1"/>
      <c r="Q81" s="1"/>
      <c r="R81" s="1"/>
      <c r="S81" s="1"/>
      <c r="T81" s="1"/>
      <c r="U81" s="1"/>
      <c r="V81" s="1"/>
      <c r="W81" s="1"/>
    </row>
    <row r="141" spans="1:23" s="409" customFormat="1" ht="45" customHeight="1" x14ac:dyDescent="0.35">
      <c r="A141" s="407"/>
      <c r="B141" s="516" t="s">
        <v>155</v>
      </c>
      <c r="C141" s="516"/>
      <c r="D141" s="516"/>
      <c r="E141" s="408"/>
      <c r="F141" s="516" t="s">
        <v>244</v>
      </c>
      <c r="G141" s="516"/>
      <c r="H141" s="407"/>
    </row>
    <row r="142" spans="1:23" s="409" customFormat="1" ht="45" hidden="1" customHeight="1" x14ac:dyDescent="0.35">
      <c r="A142" s="410"/>
      <c r="B142" s="411">
        <v>1</v>
      </c>
      <c r="C142" s="412"/>
      <c r="D142" s="412" t="s">
        <v>144</v>
      </c>
      <c r="E142" s="412"/>
      <c r="F142" s="413">
        <v>3</v>
      </c>
      <c r="G142" s="414" t="s">
        <v>144</v>
      </c>
      <c r="H142" s="410"/>
    </row>
    <row r="143" spans="1:23" s="409" customFormat="1" ht="45" hidden="1" customHeight="1" x14ac:dyDescent="0.35">
      <c r="A143" s="410"/>
      <c r="B143" s="411">
        <v>2</v>
      </c>
      <c r="C143" s="412"/>
      <c r="D143" s="412" t="s">
        <v>130</v>
      </c>
      <c r="E143" s="412"/>
      <c r="F143" s="413">
        <v>1</v>
      </c>
      <c r="G143" s="414" t="s">
        <v>130</v>
      </c>
      <c r="H143" s="410"/>
      <c r="L143" s="415"/>
      <c r="M143" s="415"/>
      <c r="N143" s="415"/>
      <c r="O143" s="415"/>
      <c r="P143" s="415"/>
      <c r="Q143" s="415"/>
      <c r="R143" s="415"/>
      <c r="S143" s="415"/>
      <c r="T143" s="415"/>
      <c r="U143" s="415"/>
      <c r="V143" s="415"/>
      <c r="W143" s="415"/>
    </row>
    <row r="144" spans="1:23" s="409" customFormat="1" ht="45" hidden="1" customHeight="1" x14ac:dyDescent="0.35">
      <c r="A144" s="410"/>
      <c r="B144" s="411">
        <v>3</v>
      </c>
      <c r="C144" s="412"/>
      <c r="D144" s="412" t="s">
        <v>145</v>
      </c>
      <c r="E144" s="412"/>
      <c r="F144" s="413">
        <v>4</v>
      </c>
      <c r="G144" s="414" t="s">
        <v>146</v>
      </c>
      <c r="H144" s="410"/>
      <c r="M144" s="415"/>
      <c r="N144" s="415"/>
      <c r="O144" s="415"/>
      <c r="P144" s="415"/>
      <c r="Q144" s="415"/>
      <c r="R144" s="415"/>
      <c r="S144" s="415"/>
      <c r="T144" s="415"/>
      <c r="U144" s="415"/>
      <c r="V144" s="415"/>
      <c r="W144" s="415"/>
    </row>
    <row r="145" spans="1:23" s="409" customFormat="1" ht="45" hidden="1" customHeight="1" x14ac:dyDescent="0.35">
      <c r="A145" s="410"/>
      <c r="B145" s="411">
        <v>4</v>
      </c>
      <c r="C145" s="412"/>
      <c r="D145" s="416" t="s">
        <v>110</v>
      </c>
      <c r="E145" s="416"/>
      <c r="F145" s="413">
        <v>2</v>
      </c>
      <c r="G145" s="417" t="s">
        <v>147</v>
      </c>
      <c r="H145" s="410"/>
      <c r="L145" s="415"/>
      <c r="M145" s="415"/>
      <c r="N145" s="415"/>
      <c r="O145" s="415"/>
      <c r="P145" s="415"/>
      <c r="Q145" s="415"/>
      <c r="R145" s="415"/>
      <c r="S145" s="415"/>
      <c r="T145" s="415"/>
      <c r="U145" s="415"/>
      <c r="V145" s="415"/>
      <c r="W145" s="415"/>
    </row>
    <row r="146" spans="1:23" s="409" customFormat="1" ht="45" hidden="1" customHeight="1" x14ac:dyDescent="0.35">
      <c r="A146" s="410"/>
      <c r="B146" s="411">
        <v>5</v>
      </c>
      <c r="C146" s="412"/>
      <c r="D146" s="412" t="s">
        <v>148</v>
      </c>
      <c r="E146" s="412"/>
      <c r="F146" s="413">
        <v>5</v>
      </c>
      <c r="G146" s="414" t="s">
        <v>149</v>
      </c>
      <c r="H146" s="410"/>
      <c r="L146" s="415"/>
      <c r="M146" s="415"/>
      <c r="N146" s="415"/>
      <c r="O146" s="415"/>
      <c r="P146" s="415"/>
      <c r="Q146" s="415"/>
      <c r="R146" s="415"/>
      <c r="S146" s="415"/>
      <c r="T146" s="415"/>
      <c r="U146" s="415"/>
      <c r="V146" s="415"/>
      <c r="W146" s="415"/>
    </row>
    <row r="147" spans="1:23" s="409" customFormat="1" ht="45" hidden="1" customHeight="1" x14ac:dyDescent="0.35">
      <c r="A147" s="410"/>
      <c r="B147" s="411">
        <v>6</v>
      </c>
      <c r="C147" s="412"/>
      <c r="D147" s="412" t="s">
        <v>150</v>
      </c>
      <c r="E147" s="412"/>
      <c r="F147" s="413">
        <v>2</v>
      </c>
      <c r="G147" s="414" t="s">
        <v>147</v>
      </c>
      <c r="H147" s="410"/>
      <c r="M147" s="415"/>
      <c r="N147" s="415"/>
      <c r="O147" s="415"/>
      <c r="P147" s="415"/>
      <c r="Q147" s="415"/>
      <c r="R147" s="415"/>
      <c r="S147" s="415"/>
      <c r="T147" s="415"/>
      <c r="U147" s="415"/>
      <c r="V147" s="415"/>
      <c r="W147" s="415"/>
    </row>
    <row r="148" spans="1:23" s="409" customFormat="1" ht="45" hidden="1" customHeight="1" x14ac:dyDescent="0.35">
      <c r="A148" s="410"/>
      <c r="B148" s="411">
        <v>7</v>
      </c>
      <c r="C148" s="412"/>
      <c r="D148" s="412" t="s">
        <v>151</v>
      </c>
      <c r="E148" s="412"/>
      <c r="F148" s="413">
        <v>5</v>
      </c>
      <c r="G148" s="414" t="s">
        <v>149</v>
      </c>
      <c r="H148" s="410"/>
      <c r="L148" s="415"/>
      <c r="M148" s="415"/>
      <c r="N148" s="415"/>
      <c r="O148" s="415"/>
      <c r="P148" s="415"/>
      <c r="Q148" s="415"/>
      <c r="R148" s="415"/>
      <c r="S148" s="415"/>
      <c r="T148" s="415"/>
      <c r="U148" s="415"/>
      <c r="V148" s="415"/>
      <c r="W148" s="415"/>
    </row>
    <row r="149" spans="1:23" s="409" customFormat="1" ht="45" hidden="1" customHeight="1" x14ac:dyDescent="0.35">
      <c r="A149" s="410"/>
      <c r="B149" s="411">
        <v>8</v>
      </c>
      <c r="C149" s="412"/>
      <c r="D149" s="412" t="s">
        <v>113</v>
      </c>
      <c r="E149" s="412"/>
      <c r="F149" s="413">
        <v>4</v>
      </c>
      <c r="G149" s="414" t="s">
        <v>146</v>
      </c>
      <c r="H149" s="410"/>
      <c r="L149" s="415"/>
      <c r="M149" s="415"/>
      <c r="N149" s="415"/>
      <c r="O149" s="415"/>
      <c r="P149" s="415"/>
      <c r="Q149" s="415"/>
      <c r="R149" s="415"/>
      <c r="S149" s="415"/>
      <c r="T149" s="415"/>
      <c r="U149" s="415"/>
      <c r="V149" s="415"/>
      <c r="W149" s="415"/>
    </row>
    <row r="150" spans="1:23" s="409" customFormat="1" ht="45" hidden="1" customHeight="1" x14ac:dyDescent="0.35">
      <c r="A150" s="410"/>
      <c r="B150" s="411">
        <v>9</v>
      </c>
      <c r="C150" s="412"/>
      <c r="D150" s="412" t="s">
        <v>152</v>
      </c>
      <c r="E150" s="412"/>
      <c r="F150" s="413">
        <v>3</v>
      </c>
      <c r="G150" s="414" t="s">
        <v>144</v>
      </c>
      <c r="H150" s="410"/>
      <c r="M150" s="415"/>
      <c r="N150" s="415"/>
      <c r="O150" s="415"/>
      <c r="P150" s="415"/>
      <c r="Q150" s="415"/>
      <c r="R150" s="415"/>
      <c r="S150" s="415"/>
      <c r="T150" s="415"/>
      <c r="U150" s="415"/>
      <c r="V150" s="415"/>
      <c r="W150" s="415"/>
    </row>
    <row r="151" spans="1:23" s="409" customFormat="1" ht="45" hidden="1" customHeight="1" x14ac:dyDescent="0.35">
      <c r="A151" s="410"/>
      <c r="B151" s="411">
        <v>10</v>
      </c>
      <c r="C151" s="412"/>
      <c r="D151" s="412" t="s">
        <v>114</v>
      </c>
      <c r="E151" s="412"/>
      <c r="F151" s="413">
        <v>5</v>
      </c>
      <c r="G151" s="414" t="s">
        <v>149</v>
      </c>
      <c r="H151" s="410"/>
      <c r="L151" s="415"/>
      <c r="M151" s="415"/>
      <c r="N151" s="415"/>
      <c r="O151" s="415"/>
      <c r="P151" s="415"/>
      <c r="Q151" s="415"/>
      <c r="R151" s="415"/>
      <c r="S151" s="415"/>
      <c r="T151" s="415"/>
      <c r="U151" s="415"/>
      <c r="V151" s="415"/>
      <c r="W151" s="415"/>
    </row>
    <row r="152" spans="1:23" s="409" customFormat="1" ht="45" hidden="1" customHeight="1" x14ac:dyDescent="0.35">
      <c r="A152" s="410"/>
      <c r="B152" s="411">
        <v>11</v>
      </c>
      <c r="C152" s="412"/>
      <c r="D152" s="412" t="s">
        <v>115</v>
      </c>
      <c r="E152" s="412"/>
      <c r="F152" s="413">
        <v>5</v>
      </c>
      <c r="G152" s="414" t="s">
        <v>149</v>
      </c>
      <c r="H152" s="410"/>
      <c r="L152" s="415"/>
      <c r="M152" s="415"/>
      <c r="N152" s="415"/>
      <c r="O152" s="415"/>
      <c r="P152" s="415"/>
      <c r="Q152" s="415"/>
      <c r="R152" s="415"/>
      <c r="S152" s="415"/>
      <c r="T152" s="415"/>
      <c r="U152" s="415"/>
      <c r="V152" s="415"/>
      <c r="W152" s="415"/>
    </row>
    <row r="153" spans="1:23" s="409" customFormat="1" ht="57" hidden="1" customHeight="1" x14ac:dyDescent="0.35">
      <c r="A153" s="410"/>
      <c r="B153" s="411">
        <v>12</v>
      </c>
      <c r="C153" s="412"/>
      <c r="D153" s="412" t="s">
        <v>153</v>
      </c>
      <c r="E153" s="412"/>
      <c r="F153" s="413">
        <v>2</v>
      </c>
      <c r="G153" s="414" t="s">
        <v>147</v>
      </c>
      <c r="H153" s="410"/>
      <c r="L153" s="415"/>
      <c r="M153" s="415"/>
      <c r="N153" s="415"/>
      <c r="O153" s="415"/>
      <c r="P153" s="415"/>
      <c r="Q153" s="415"/>
      <c r="R153" s="415"/>
      <c r="S153" s="415"/>
      <c r="T153" s="415"/>
      <c r="U153" s="415"/>
      <c r="V153" s="415"/>
      <c r="W153" s="415"/>
    </row>
    <row r="154" spans="1:23" s="409" customFormat="1" ht="45" hidden="1" customHeight="1" x14ac:dyDescent="0.35">
      <c r="A154" s="410"/>
      <c r="B154" s="411">
        <v>13</v>
      </c>
      <c r="C154" s="412"/>
      <c r="D154" s="412" t="s">
        <v>154</v>
      </c>
      <c r="E154" s="412"/>
      <c r="F154" s="413">
        <v>5</v>
      </c>
      <c r="G154" s="414" t="s">
        <v>149</v>
      </c>
      <c r="H154" s="410"/>
      <c r="L154" s="415"/>
      <c r="M154" s="415"/>
      <c r="N154" s="415"/>
      <c r="O154" s="415"/>
      <c r="P154" s="415"/>
      <c r="Q154" s="415"/>
      <c r="R154" s="415"/>
      <c r="S154" s="415"/>
      <c r="T154" s="415"/>
      <c r="U154" s="415"/>
      <c r="V154" s="415"/>
      <c r="W154" s="415"/>
    </row>
    <row r="155" spans="1:23" s="409" customFormat="1" hidden="1" x14ac:dyDescent="0.35">
      <c r="B155" s="418"/>
      <c r="C155" s="419"/>
      <c r="D155" s="419"/>
      <c r="E155" s="419"/>
      <c r="F155" s="420"/>
      <c r="G155" s="421"/>
      <c r="L155" s="415"/>
      <c r="M155" s="415"/>
      <c r="N155" s="415"/>
      <c r="O155" s="415"/>
      <c r="P155" s="415"/>
      <c r="Q155" s="415"/>
      <c r="R155" s="415"/>
      <c r="S155" s="415"/>
      <c r="T155" s="415"/>
      <c r="U155" s="415"/>
      <c r="V155" s="415"/>
      <c r="W155" s="415"/>
    </row>
    <row r="156" spans="1:23" s="409" customFormat="1" x14ac:dyDescent="0.35">
      <c r="F156" s="422"/>
      <c r="L156" s="415"/>
      <c r="M156" s="415"/>
      <c r="N156" s="415"/>
      <c r="O156" s="415"/>
      <c r="P156" s="415"/>
    </row>
    <row r="157" spans="1:23" s="409" customFormat="1" x14ac:dyDescent="0.35">
      <c r="F157" s="422"/>
      <c r="L157" s="415"/>
      <c r="M157" s="415"/>
      <c r="N157" s="415"/>
      <c r="O157" s="415"/>
      <c r="P157" s="415"/>
    </row>
    <row r="158" spans="1:23" s="409" customFormat="1" x14ac:dyDescent="0.35">
      <c r="F158" s="422"/>
    </row>
    <row r="159" spans="1:23" s="409" customFormat="1" x14ac:dyDescent="0.35">
      <c r="F159" s="422"/>
    </row>
  </sheetData>
  <sheetProtection algorithmName="SHA-512" hashValue="yixxlSy07SGOFpR6HuTFoYdQl+wY0XPRCreSM6fyyys/H0CsRjIAsCvGqGurDB1WMGUbOwTN7ff74/twaz/p6Q==" saltValue="Gnxd0hIid6AxqAC7rYXKGQ==" spinCount="100000" sheet="1" objects="1" scenarios="1" selectLockedCells="1" selectUnlockedCells="1"/>
  <mergeCells count="26">
    <mergeCell ref="D4:E4"/>
    <mergeCell ref="B2:E2"/>
    <mergeCell ref="B141:D141"/>
    <mergeCell ref="B3:E3"/>
    <mergeCell ref="D9:E9"/>
    <mergeCell ref="D8:E8"/>
    <mergeCell ref="D6:E6"/>
    <mergeCell ref="D16:E16"/>
    <mergeCell ref="D15:E15"/>
    <mergeCell ref="D14:E14"/>
    <mergeCell ref="D10:E10"/>
    <mergeCell ref="D7:E7"/>
    <mergeCell ref="D11:E11"/>
    <mergeCell ref="B46:D46"/>
    <mergeCell ref="F141:G141"/>
    <mergeCell ref="B22:E22"/>
    <mergeCell ref="B8:C8"/>
    <mergeCell ref="B9:C9"/>
    <mergeCell ref="B10:C10"/>
    <mergeCell ref="B11:C11"/>
    <mergeCell ref="B14:C14"/>
    <mergeCell ref="B15:C15"/>
    <mergeCell ref="B16:C16"/>
    <mergeCell ref="D17:E17"/>
    <mergeCell ref="D19:E19"/>
    <mergeCell ref="D18:E18"/>
  </mergeCells>
  <hyperlinks>
    <hyperlink ref="D7" r:id="rId1" xr:uid="{67D9FF85-56FB-9C48-801E-A2062BB67329}"/>
    <hyperlink ref="D19:M19" r:id="rId2" display="Access Asset Score's Quick Analysis recommendation engine" xr:uid="{5A0779ED-D26F-014D-AC59-2922A11D07AE}"/>
  </hyperlinks>
  <pageMargins left="0.7" right="0.7" top="0.75" bottom="0.75" header="0.3" footer="0.3"/>
  <pageSetup scale="60" orientation="portrait" horizontalDpi="0" verticalDpi="0"/>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6578D0-EAD1-4711-AEAC-85D283B466A5}">
  <dimension ref="A2:I59"/>
  <sheetViews>
    <sheetView workbookViewId="0">
      <selection activeCell="C10" sqref="C10"/>
    </sheetView>
  </sheetViews>
  <sheetFormatPr defaultColWidth="8.83203125" defaultRowHeight="15.5" x14ac:dyDescent="0.35"/>
  <cols>
    <col min="1" max="1" width="57.83203125" bestFit="1" customWidth="1"/>
    <col min="2" max="2" width="30.33203125" bestFit="1" customWidth="1"/>
    <col min="3" max="3" width="35" bestFit="1" customWidth="1"/>
    <col min="4" max="4" width="12" bestFit="1" customWidth="1"/>
    <col min="8" max="8" width="55.1640625" bestFit="1" customWidth="1"/>
    <col min="9" max="9" width="34.6640625" bestFit="1" customWidth="1"/>
  </cols>
  <sheetData>
    <row r="2" spans="1:3" ht="18" x14ac:dyDescent="0.35">
      <c r="A2" s="529" t="s">
        <v>81</v>
      </c>
      <c r="B2" s="530"/>
      <c r="C2" s="531"/>
    </row>
    <row r="3" spans="1:3" ht="18" x14ac:dyDescent="0.35">
      <c r="A3" s="532" t="s">
        <v>42</v>
      </c>
      <c r="B3" s="533"/>
      <c r="C3" s="21" t="s">
        <v>43</v>
      </c>
    </row>
    <row r="4" spans="1:3" ht="17.5" x14ac:dyDescent="0.35">
      <c r="A4" s="16" t="s">
        <v>45</v>
      </c>
      <c r="B4" s="17"/>
      <c r="C4" s="19">
        <v>1</v>
      </c>
    </row>
    <row r="5" spans="1:3" ht="17.5" x14ac:dyDescent="0.35">
      <c r="A5" s="13" t="s">
        <v>46</v>
      </c>
      <c r="B5" s="18"/>
      <c r="C5" s="14">
        <v>1000</v>
      </c>
    </row>
    <row r="6" spans="1:3" ht="17.5" x14ac:dyDescent="0.35">
      <c r="A6" s="525" t="s">
        <v>44</v>
      </c>
      <c r="B6" s="526"/>
      <c r="C6" s="19">
        <v>1</v>
      </c>
    </row>
    <row r="7" spans="1:3" ht="17.5" x14ac:dyDescent="0.35">
      <c r="A7" s="527" t="s">
        <v>47</v>
      </c>
      <c r="B7" s="528"/>
      <c r="C7" s="20">
        <v>102.6</v>
      </c>
    </row>
    <row r="8" spans="1:3" ht="17.5" x14ac:dyDescent="0.35">
      <c r="A8" s="525" t="s">
        <v>48</v>
      </c>
      <c r="B8" s="526"/>
      <c r="C8" s="15">
        <v>1026</v>
      </c>
    </row>
    <row r="9" spans="1:3" ht="17.5" x14ac:dyDescent="0.35">
      <c r="A9" s="527" t="s">
        <v>49</v>
      </c>
      <c r="B9" s="528"/>
      <c r="C9" s="14">
        <v>1026000</v>
      </c>
    </row>
    <row r="10" spans="1:3" ht="17.5" x14ac:dyDescent="0.35">
      <c r="A10" s="525" t="s">
        <v>55</v>
      </c>
      <c r="B10" s="526"/>
      <c r="C10" s="19">
        <v>100</v>
      </c>
    </row>
    <row r="11" spans="1:3" ht="17.5" x14ac:dyDescent="0.35">
      <c r="A11" s="527" t="s">
        <v>50</v>
      </c>
      <c r="B11" s="528"/>
      <c r="C11" s="20">
        <v>36.302999999999997</v>
      </c>
    </row>
    <row r="12" spans="1:3" ht="17.5" x14ac:dyDescent="0.35">
      <c r="A12" s="525" t="s">
        <v>51</v>
      </c>
      <c r="B12" s="526"/>
      <c r="C12" s="19">
        <v>947.81700000000001</v>
      </c>
    </row>
    <row r="20" spans="1:9" ht="18" x14ac:dyDescent="0.35">
      <c r="A20" s="76" t="s">
        <v>101</v>
      </c>
      <c r="B20" s="2"/>
      <c r="C20" s="1"/>
      <c r="D20" s="1"/>
      <c r="H20" s="69" t="s">
        <v>232</v>
      </c>
      <c r="I20" s="69" t="s">
        <v>233</v>
      </c>
    </row>
    <row r="21" spans="1:9" x14ac:dyDescent="0.35">
      <c r="A21" s="77" t="s">
        <v>98</v>
      </c>
      <c r="B21" s="2"/>
      <c r="C21" s="1"/>
      <c r="D21" s="1"/>
      <c r="H21" s="70" t="s">
        <v>234</v>
      </c>
      <c r="I21" s="71" t="s">
        <v>234</v>
      </c>
    </row>
    <row r="22" spans="1:9" x14ac:dyDescent="0.35">
      <c r="A22" s="77" t="s">
        <v>198</v>
      </c>
      <c r="B22" s="2"/>
      <c r="C22" s="1"/>
      <c r="D22" s="1"/>
      <c r="H22" s="70" t="s">
        <v>130</v>
      </c>
      <c r="I22" s="70" t="s">
        <v>130</v>
      </c>
    </row>
    <row r="23" spans="1:9" x14ac:dyDescent="0.35">
      <c r="A23" s="77" t="s">
        <v>199</v>
      </c>
      <c r="B23" s="2"/>
      <c r="C23" s="1"/>
      <c r="D23" s="1"/>
      <c r="H23" s="70" t="s">
        <v>235</v>
      </c>
      <c r="I23" s="70" t="s">
        <v>235</v>
      </c>
    </row>
    <row r="24" spans="1:9" x14ac:dyDescent="0.35">
      <c r="A24" s="77" t="s">
        <v>200</v>
      </c>
      <c r="B24" s="2"/>
      <c r="C24" s="1"/>
      <c r="D24" s="1"/>
      <c r="H24" s="70" t="s">
        <v>110</v>
      </c>
      <c r="I24" s="71" t="s">
        <v>234</v>
      </c>
    </row>
    <row r="25" spans="1:9" x14ac:dyDescent="0.35">
      <c r="A25" s="77" t="s">
        <v>100</v>
      </c>
      <c r="B25" s="57"/>
      <c r="C25" s="58"/>
      <c r="D25" s="58"/>
      <c r="H25" s="70" t="s">
        <v>111</v>
      </c>
      <c r="I25" s="71" t="s">
        <v>234</v>
      </c>
    </row>
    <row r="26" spans="1:9" x14ac:dyDescent="0.35">
      <c r="A26" s="77" t="s">
        <v>102</v>
      </c>
      <c r="B26" s="2"/>
      <c r="C26" s="1"/>
      <c r="D26" s="1"/>
      <c r="H26" s="70" t="s">
        <v>112</v>
      </c>
      <c r="I26" s="70" t="s">
        <v>112</v>
      </c>
    </row>
    <row r="27" spans="1:9" x14ac:dyDescent="0.35">
      <c r="A27" s="59"/>
      <c r="B27" s="2"/>
      <c r="C27" s="1"/>
      <c r="D27" s="1"/>
      <c r="H27" s="70" t="s">
        <v>160</v>
      </c>
      <c r="I27" s="70" t="s">
        <v>160</v>
      </c>
    </row>
    <row r="28" spans="1:9" ht="18" x14ac:dyDescent="0.35">
      <c r="A28" s="76" t="s">
        <v>101</v>
      </c>
      <c r="B28" s="76" t="s">
        <v>99</v>
      </c>
      <c r="C28" s="76" t="s">
        <v>43</v>
      </c>
      <c r="D28" s="70"/>
      <c r="H28" s="70" t="s">
        <v>113</v>
      </c>
      <c r="I28" s="70" t="s">
        <v>235</v>
      </c>
    </row>
    <row r="29" spans="1:9" x14ac:dyDescent="0.35">
      <c r="A29" s="78" t="s">
        <v>98</v>
      </c>
      <c r="B29" s="78" t="s">
        <v>45</v>
      </c>
      <c r="C29" s="78" t="str">
        <f t="shared" ref="C29:C59" si="0">_xlfn.CONCAT(A29:B29)</f>
        <v>#2 Fuel OilkBtu (thousand Btu)</v>
      </c>
      <c r="D29" s="78">
        <v>1</v>
      </c>
      <c r="H29" s="70" t="s">
        <v>163</v>
      </c>
      <c r="I29" s="71" t="s">
        <v>234</v>
      </c>
    </row>
    <row r="30" spans="1:9" x14ac:dyDescent="0.35">
      <c r="A30" s="78" t="s">
        <v>98</v>
      </c>
      <c r="B30" s="78" t="s">
        <v>46</v>
      </c>
      <c r="C30" s="78" t="str">
        <f t="shared" si="0"/>
        <v>#2 Fuel OilMbtu or MMBtu (million Btu)</v>
      </c>
      <c r="D30" s="78">
        <v>1000</v>
      </c>
      <c r="H30" s="70" t="s">
        <v>114</v>
      </c>
      <c r="I30" s="70" t="s">
        <v>160</v>
      </c>
    </row>
    <row r="31" spans="1:9" x14ac:dyDescent="0.35">
      <c r="A31" s="78" t="s">
        <v>98</v>
      </c>
      <c r="B31" s="78" t="s">
        <v>83</v>
      </c>
      <c r="C31" s="78" t="str">
        <f t="shared" si="0"/>
        <v>#2 Fuel Oilgallons (U.S.)</v>
      </c>
      <c r="D31" s="78">
        <v>138</v>
      </c>
      <c r="H31" s="70" t="s">
        <v>115</v>
      </c>
      <c r="I31" s="70" t="s">
        <v>160</v>
      </c>
    </row>
    <row r="32" spans="1:9" x14ac:dyDescent="0.35">
      <c r="A32" s="78" t="s">
        <v>98</v>
      </c>
      <c r="B32" s="78" t="s">
        <v>52</v>
      </c>
      <c r="C32" s="78" t="str">
        <f t="shared" si="0"/>
        <v>#2 Fuel Oilliters</v>
      </c>
      <c r="D32" s="78">
        <v>36.456000000000003</v>
      </c>
      <c r="H32" s="70" t="s">
        <v>116</v>
      </c>
      <c r="I32" s="70" t="s">
        <v>112</v>
      </c>
    </row>
    <row r="33" spans="1:9" x14ac:dyDescent="0.35">
      <c r="A33" s="78" t="str">
        <f>$A$22</f>
        <v>District Chilled Water (provided from location, not in the building)</v>
      </c>
      <c r="B33" s="78" t="s">
        <v>45</v>
      </c>
      <c r="C33" s="78" t="str">
        <f t="shared" si="0"/>
        <v>District Chilled Water (provided from location, not in the building)kBtu (thousand Btu)</v>
      </c>
      <c r="D33" s="78">
        <v>1</v>
      </c>
      <c r="H33" s="70" t="s">
        <v>117</v>
      </c>
      <c r="I33" s="70" t="s">
        <v>160</v>
      </c>
    </row>
    <row r="34" spans="1:9" x14ac:dyDescent="0.35">
      <c r="A34" s="78" t="str">
        <f t="shared" ref="A34:A36" si="1">$A$22</f>
        <v>District Chilled Water (provided from location, not in the building)</v>
      </c>
      <c r="B34" s="78" t="s">
        <v>46</v>
      </c>
      <c r="C34" s="78" t="str">
        <f t="shared" si="0"/>
        <v>District Chilled Water (provided from location, not in the building)Mbtu or MMBtu (million Btu)</v>
      </c>
      <c r="D34" s="78">
        <v>1000</v>
      </c>
    </row>
    <row r="35" spans="1:9" x14ac:dyDescent="0.35">
      <c r="A35" s="78" t="str">
        <f t="shared" si="1"/>
        <v>District Chilled Water (provided from location, not in the building)</v>
      </c>
      <c r="B35" s="78" t="s">
        <v>57</v>
      </c>
      <c r="C35" s="78" t="str">
        <f t="shared" si="0"/>
        <v>District Chilled Water (provided from location, not in the building)Ton Hours</v>
      </c>
      <c r="D35" s="78">
        <v>12</v>
      </c>
    </row>
    <row r="36" spans="1:9" x14ac:dyDescent="0.35">
      <c r="A36" s="78" t="str">
        <f t="shared" si="1"/>
        <v>District Chilled Water (provided from location, not in the building)</v>
      </c>
      <c r="B36" s="78" t="s">
        <v>51</v>
      </c>
      <c r="C36" s="78" t="str">
        <f t="shared" si="0"/>
        <v>District Chilled Water (provided from location, not in the building)GJ (billion joules)</v>
      </c>
      <c r="D36" s="78">
        <v>947.81700000000001</v>
      </c>
    </row>
    <row r="37" spans="1:9" x14ac:dyDescent="0.35">
      <c r="A37" s="78" t="str">
        <f>$A$23</f>
        <v>District Steam (provided from location, not in the building)</v>
      </c>
      <c r="B37" s="78" t="s">
        <v>45</v>
      </c>
      <c r="C37" s="78" t="str">
        <f t="shared" si="0"/>
        <v>District Steam (provided from location, not in the building)kBtu (thousand Btu)</v>
      </c>
      <c r="D37" s="78">
        <v>1</v>
      </c>
    </row>
    <row r="38" spans="1:9" x14ac:dyDescent="0.35">
      <c r="A38" s="78" t="str">
        <f t="shared" ref="A38:A44" si="2">$A$23</f>
        <v>District Steam (provided from location, not in the building)</v>
      </c>
      <c r="B38" s="78" t="s">
        <v>46</v>
      </c>
      <c r="C38" s="78" t="str">
        <f t="shared" si="0"/>
        <v>District Steam (provided from location, not in the building)Mbtu or MMBtu (million Btu)</v>
      </c>
      <c r="D38" s="78">
        <v>1000</v>
      </c>
    </row>
    <row r="39" spans="1:9" x14ac:dyDescent="0.35">
      <c r="A39" s="78" t="str">
        <f t="shared" si="2"/>
        <v>District Steam (provided from location, not in the building)</v>
      </c>
      <c r="B39" s="78" t="s">
        <v>82</v>
      </c>
      <c r="C39" s="78" t="str">
        <f t="shared" si="0"/>
        <v>District Steam (provided from location, not in the building)Lbs.</v>
      </c>
      <c r="D39" s="78">
        <v>1.194</v>
      </c>
    </row>
    <row r="40" spans="1:9" x14ac:dyDescent="0.35">
      <c r="A40" s="78" t="str">
        <f t="shared" si="2"/>
        <v>District Steam (provided from location, not in the building)</v>
      </c>
      <c r="B40" s="78" t="s">
        <v>53</v>
      </c>
      <c r="C40" s="78" t="str">
        <f t="shared" si="0"/>
        <v>District Steam (provided from location, not in the building)kLbs (thousand pounds)</v>
      </c>
      <c r="D40" s="78">
        <v>1194</v>
      </c>
    </row>
    <row r="41" spans="1:9" x14ac:dyDescent="0.35">
      <c r="A41" s="78" t="str">
        <f t="shared" si="2"/>
        <v>District Steam (provided from location, not in the building)</v>
      </c>
      <c r="B41" s="78" t="s">
        <v>54</v>
      </c>
      <c r="C41" s="78" t="str">
        <f t="shared" si="0"/>
        <v>District Steam (provided from location, not in the building)MLbs (million pounds)</v>
      </c>
      <c r="D41" s="78">
        <v>1194000</v>
      </c>
    </row>
    <row r="42" spans="1:9" x14ac:dyDescent="0.35">
      <c r="A42" s="78" t="str">
        <f t="shared" si="2"/>
        <v>District Steam (provided from location, not in the building)</v>
      </c>
      <c r="B42" s="78" t="s">
        <v>55</v>
      </c>
      <c r="C42" s="78" t="str">
        <f t="shared" si="0"/>
        <v>District Steam (provided from location, not in the building)therms</v>
      </c>
      <c r="D42" s="78">
        <v>100</v>
      </c>
    </row>
    <row r="43" spans="1:9" x14ac:dyDescent="0.35">
      <c r="A43" s="78" t="str">
        <f t="shared" si="2"/>
        <v>District Steam (provided from location, not in the building)</v>
      </c>
      <c r="B43" s="78" t="s">
        <v>51</v>
      </c>
      <c r="C43" s="78" t="str">
        <f t="shared" si="0"/>
        <v>District Steam (provided from location, not in the building)GJ (billion joules)</v>
      </c>
      <c r="D43" s="78">
        <v>947.81700000000001</v>
      </c>
    </row>
    <row r="44" spans="1:9" x14ac:dyDescent="0.35">
      <c r="A44" s="78" t="str">
        <f t="shared" si="2"/>
        <v>District Steam (provided from location, not in the building)</v>
      </c>
      <c r="B44" s="78" t="s">
        <v>56</v>
      </c>
      <c r="C44" s="78" t="str">
        <f t="shared" si="0"/>
        <v>District Steam (provided from location, not in the building)kg</v>
      </c>
      <c r="D44" s="78">
        <v>2.6320000000000001</v>
      </c>
    </row>
    <row r="45" spans="1:9" x14ac:dyDescent="0.35">
      <c r="A45" s="78" t="s">
        <v>100</v>
      </c>
      <c r="B45" s="78" t="s">
        <v>45</v>
      </c>
      <c r="C45" s="78" t="str">
        <f t="shared" si="0"/>
        <v>PropanekBtu (thousand Btu)</v>
      </c>
      <c r="D45" s="78">
        <v>1</v>
      </c>
    </row>
    <row r="46" spans="1:9" x14ac:dyDescent="0.35">
      <c r="A46" s="78" t="s">
        <v>100</v>
      </c>
      <c r="B46" s="78" t="s">
        <v>46</v>
      </c>
      <c r="C46" s="78" t="str">
        <f t="shared" si="0"/>
        <v>PropaneMbtu or MMBtu (million Btu)</v>
      </c>
      <c r="D46" s="78">
        <v>1000</v>
      </c>
    </row>
    <row r="47" spans="1:9" x14ac:dyDescent="0.35">
      <c r="A47" s="78" t="s">
        <v>100</v>
      </c>
      <c r="B47" s="78" t="s">
        <v>44</v>
      </c>
      <c r="C47" s="78" t="str">
        <f t="shared" si="0"/>
        <v>PropaneCF (cubic feet)</v>
      </c>
      <c r="D47" s="78">
        <v>1</v>
      </c>
    </row>
    <row r="48" spans="1:9" x14ac:dyDescent="0.35">
      <c r="A48" s="78" t="s">
        <v>100</v>
      </c>
      <c r="B48" s="78" t="s">
        <v>47</v>
      </c>
      <c r="C48" s="78" t="str">
        <f t="shared" si="0"/>
        <v>Propaneccf (hundred cubic feet)</v>
      </c>
      <c r="D48" s="78">
        <v>102.6</v>
      </c>
    </row>
    <row r="49" spans="1:4" x14ac:dyDescent="0.35">
      <c r="A49" s="78" t="s">
        <v>100</v>
      </c>
      <c r="B49" s="78" t="s">
        <v>48</v>
      </c>
      <c r="C49" s="78" t="str">
        <f t="shared" si="0"/>
        <v>PropaneKcf (thousand cubic feet)</v>
      </c>
      <c r="D49" s="78">
        <v>1026</v>
      </c>
    </row>
    <row r="50" spans="1:4" x14ac:dyDescent="0.35">
      <c r="A50" s="78" t="s">
        <v>100</v>
      </c>
      <c r="B50" s="78" t="s">
        <v>83</v>
      </c>
      <c r="C50" s="78" t="str">
        <f t="shared" si="0"/>
        <v>Propanegallons (U.S.)</v>
      </c>
      <c r="D50" s="78">
        <v>138</v>
      </c>
    </row>
    <row r="51" spans="1:4" x14ac:dyDescent="0.35">
      <c r="A51" s="78" t="s">
        <v>100</v>
      </c>
      <c r="B51" s="78" t="s">
        <v>52</v>
      </c>
      <c r="C51" s="78" t="str">
        <f t="shared" si="0"/>
        <v>Propaneliters</v>
      </c>
      <c r="D51" s="78">
        <v>36.456000000000003</v>
      </c>
    </row>
    <row r="52" spans="1:4" x14ac:dyDescent="0.35">
      <c r="A52" s="78" t="s">
        <v>100</v>
      </c>
      <c r="B52" s="78" t="s">
        <v>51</v>
      </c>
      <c r="C52" s="78" t="str">
        <f t="shared" si="0"/>
        <v>PropaneGJ (billion joules)</v>
      </c>
      <c r="D52" s="78">
        <v>947.81700000000001</v>
      </c>
    </row>
    <row r="53" spans="1:4" x14ac:dyDescent="0.35">
      <c r="A53" s="78" t="str">
        <f>$A$24</f>
        <v>District hot water (provided from location, not in the building)</v>
      </c>
      <c r="B53" s="78" t="s">
        <v>45</v>
      </c>
      <c r="C53" s="78" t="str">
        <f t="shared" si="0"/>
        <v>District hot water (provided from location, not in the building)kBtu (thousand Btu)</v>
      </c>
      <c r="D53" s="78">
        <v>1</v>
      </c>
    </row>
    <row r="54" spans="1:4" x14ac:dyDescent="0.35">
      <c r="A54" s="78" t="str">
        <f t="shared" ref="A54:A57" si="3">$A$24</f>
        <v>District hot water (provided from location, not in the building)</v>
      </c>
      <c r="B54" s="78" t="s">
        <v>46</v>
      </c>
      <c r="C54" s="78" t="str">
        <f t="shared" si="0"/>
        <v>District hot water (provided from location, not in the building)Mbtu or MMBtu (million Btu)</v>
      </c>
      <c r="D54" s="78">
        <v>1000</v>
      </c>
    </row>
    <row r="55" spans="1:4" x14ac:dyDescent="0.35">
      <c r="A55" s="78" t="str">
        <f t="shared" si="3"/>
        <v>District hot water (provided from location, not in the building)</v>
      </c>
      <c r="B55" s="78" t="s">
        <v>55</v>
      </c>
      <c r="C55" s="78" t="str">
        <f t="shared" si="0"/>
        <v>District hot water (provided from location, not in the building)therms</v>
      </c>
      <c r="D55" s="78">
        <v>100</v>
      </c>
    </row>
    <row r="56" spans="1:4" x14ac:dyDescent="0.35">
      <c r="A56" s="78" t="str">
        <f t="shared" si="3"/>
        <v>District hot water (provided from location, not in the building)</v>
      </c>
      <c r="B56" s="78" t="s">
        <v>51</v>
      </c>
      <c r="C56" s="78" t="str">
        <f t="shared" si="0"/>
        <v>District hot water (provided from location, not in the building)GJ (billion joules)</v>
      </c>
      <c r="D56" s="78">
        <v>947.81700000000001</v>
      </c>
    </row>
    <row r="57" spans="1:4" x14ac:dyDescent="0.35">
      <c r="A57" s="78" t="str">
        <f t="shared" si="3"/>
        <v>District hot water (provided from location, not in the building)</v>
      </c>
      <c r="B57" s="78" t="s">
        <v>56</v>
      </c>
      <c r="C57" s="78" t="str">
        <f t="shared" si="0"/>
        <v>District hot water (provided from location, not in the building)kg</v>
      </c>
      <c r="D57" s="78">
        <v>2.6320000000000001</v>
      </c>
    </row>
    <row r="58" spans="1:4" x14ac:dyDescent="0.35">
      <c r="A58" s="78" t="s">
        <v>102</v>
      </c>
      <c r="B58" s="78" t="s">
        <v>103</v>
      </c>
      <c r="C58" s="78" t="str">
        <f t="shared" si="0"/>
        <v>RenewablekWh</v>
      </c>
      <c r="D58" s="78">
        <v>3.4119999999999999</v>
      </c>
    </row>
    <row r="59" spans="1:4" x14ac:dyDescent="0.35">
      <c r="A59" s="78" t="s">
        <v>102</v>
      </c>
      <c r="B59" s="78" t="s">
        <v>104</v>
      </c>
      <c r="C59" s="78" t="str">
        <f t="shared" si="0"/>
        <v>RenewableOther</v>
      </c>
      <c r="D59" s="78"/>
    </row>
  </sheetData>
  <sheetProtection algorithmName="SHA-512" hashValue="cQSr58y3EebB9ih5sKYJPyW1OdwOf7f2v8W/jb9fC7zlmH9HSQpz/6aebbOUMcsSgXHsvYVEzR4xPTJChy0FMg==" saltValue="5xxACa9fn7nCFE57CiD95Q==" spinCount="100000" sheet="1" objects="1" scenarios="1"/>
  <mergeCells count="9">
    <mergeCell ref="A12:B12"/>
    <mergeCell ref="A11:B11"/>
    <mergeCell ref="A2:C2"/>
    <mergeCell ref="A10:B10"/>
    <mergeCell ref="A9:B9"/>
    <mergeCell ref="A8:B8"/>
    <mergeCell ref="A7:B7"/>
    <mergeCell ref="A3:B3"/>
    <mergeCell ref="A6:B6"/>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32BF554C120A469DCFEB7C1D02F4C9" ma:contentTypeVersion="4" ma:contentTypeDescription="Create a new document." ma:contentTypeScope="" ma:versionID="e77eb2e3ce9533d523e7e742c3e0e589">
  <xsd:schema xmlns:xsd="http://www.w3.org/2001/XMLSchema" xmlns:xs="http://www.w3.org/2001/XMLSchema" xmlns:p="http://schemas.microsoft.com/office/2006/metadata/properties" xmlns:ns2="a3d57f08-c08e-4bd5-9a84-808d282169b0" xmlns:ns3="df79117a-6340-41dd-9ad0-ba6a27a7ccf1" targetNamespace="http://schemas.microsoft.com/office/2006/metadata/properties" ma:root="true" ma:fieldsID="2dd51ffbf2202d0fa1c94a5ae323c1ec" ns2:_="" ns3:_="">
    <xsd:import namespace="a3d57f08-c08e-4bd5-9a84-808d282169b0"/>
    <xsd:import namespace="df79117a-6340-41dd-9ad0-ba6a27a7ccf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d57f08-c08e-4bd5-9a84-808d282169b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f79117a-6340-41dd-9ad0-ba6a27a7cc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78D536C-209D-414C-89D1-171CAE2F6E2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d57f08-c08e-4bd5-9a84-808d282169b0"/>
    <ds:schemaRef ds:uri="df79117a-6340-41dd-9ad0-ba6a27a7ccf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F36855F-010B-4A2E-954E-66D8AFFB1C5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 Introduction</vt:lpstr>
      <vt:lpstr>II. Building Specifications</vt:lpstr>
      <vt:lpstr>III. HVAC Equip.Identification</vt:lpstr>
      <vt:lpstr>IV. HVAC System Identification</vt:lpstr>
      <vt:lpstr>V. Building Energy Use</vt:lpstr>
      <vt:lpstr>VI. QBAT Entry Form</vt:lpstr>
      <vt:lpstr>hidden tables</vt:lpstr>
      <vt:lpstr>'III. HVAC Equip.Identification'!Print_Area</vt:lpstr>
      <vt:lpstr>'VI. QBAT Entry Form'!Print_Area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Allie Johnson</cp:lastModifiedBy>
  <cp:lastPrinted>2022-11-14T13:59:01Z</cp:lastPrinted>
  <dcterms:created xsi:type="dcterms:W3CDTF">2022-08-08T18:06:10Z</dcterms:created>
  <dcterms:modified xsi:type="dcterms:W3CDTF">2022-12-02T02:03:18Z</dcterms:modified>
  <cp:category/>
</cp:coreProperties>
</file>